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 GROUPE SCOLAIRE NDL sauvegarde\Listes\Listes 2019-2020\"/>
    </mc:Choice>
  </mc:AlternateContent>
  <xr:revisionPtr revIDLastSave="0" documentId="8_{BA1F1ECC-8CCB-40CE-9A77-B53910427D02}" xr6:coauthVersionLast="44" xr6:coauthVersionMax="44" xr10:uidLastSave="{00000000-0000-0000-0000-000000000000}"/>
  <bookViews>
    <workbookView xWindow="-108" yWindow="-108" windowWidth="23256" windowHeight="12576" activeTab="6" xr2:uid="{00000000-000D-0000-FFFF-FFFF00000000}"/>
  </bookViews>
  <sheets>
    <sheet name="TPS - PS A" sheetId="25" r:id="rId1"/>
    <sheet name="PS B - MS A" sheetId="24" r:id="rId2"/>
    <sheet name="MS B - GS A" sheetId="21" r:id="rId3"/>
    <sheet name="GS B" sheetId="16" r:id="rId4"/>
    <sheet name="CP" sheetId="15" r:id="rId5"/>
    <sheet name="CE1" sheetId="26" r:id="rId6"/>
    <sheet name=" CE2 A" sheetId="23" r:id="rId7"/>
    <sheet name="CE2 B - CM1 A" sheetId="14" r:id="rId8"/>
    <sheet name="CM1 B" sheetId="17" r:id="rId9"/>
    <sheet name="CM2" sheetId="1" r:id="rId10"/>
  </sheets>
  <definedNames>
    <definedName name="_xlnm.Print_Area" localSheetId="7">'CE2 B - CM1 A'!$A$1:$D$24</definedName>
    <definedName name="_xlnm.Print_Area" localSheetId="9">'CM2'!$A$1:$D$31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25" l="1"/>
  <c r="D34" i="24"/>
  <c r="D14" i="24"/>
  <c r="D2" i="24"/>
  <c r="D18" i="21"/>
  <c r="D32" i="21" s="1"/>
  <c r="D2" i="21"/>
  <c r="C2" i="16"/>
  <c r="C2" i="15"/>
  <c r="C32" i="26" l="1"/>
  <c r="C11" i="14" l="1"/>
  <c r="C2" i="17" l="1"/>
  <c r="C2" i="23"/>
  <c r="C2" i="14"/>
  <c r="C2" i="26"/>
  <c r="D2" i="25"/>
  <c r="C26" i="23" l="1"/>
</calcChain>
</file>

<file path=xl/sharedStrings.xml><?xml version="1.0" encoding="utf-8"?>
<sst xmlns="http://schemas.openxmlformats.org/spreadsheetml/2006/main" count="938" uniqueCount="486">
  <si>
    <t>LE DU</t>
  </si>
  <si>
    <t>CADO</t>
  </si>
  <si>
    <t>LE GAC</t>
  </si>
  <si>
    <t>TROCHU</t>
  </si>
  <si>
    <t>CAMILLE</t>
  </si>
  <si>
    <t>THOMAS</t>
  </si>
  <si>
    <t>HERVE</t>
  </si>
  <si>
    <t>SALOME</t>
  </si>
  <si>
    <t>GICQUEL-CONNES</t>
  </si>
  <si>
    <t>LOIZEAU</t>
  </si>
  <si>
    <t>MARGOT</t>
  </si>
  <si>
    <t>ANTOINE</t>
  </si>
  <si>
    <t>TOTH</t>
  </si>
  <si>
    <t>ROMAIN</t>
  </si>
  <si>
    <t>CP</t>
  </si>
  <si>
    <t>MATHEO</t>
  </si>
  <si>
    <t>FIGUEIRA</t>
  </si>
  <si>
    <t>CORENTIN</t>
  </si>
  <si>
    <t>TISSIER</t>
  </si>
  <si>
    <t>POUVREAU</t>
  </si>
  <si>
    <t>ARTHUR</t>
  </si>
  <si>
    <t>CM2</t>
  </si>
  <si>
    <t>CE1</t>
  </si>
  <si>
    <t>Nom</t>
  </si>
  <si>
    <t>Prénom</t>
  </si>
  <si>
    <t>Niveau</t>
  </si>
  <si>
    <t>JUSTINE</t>
  </si>
  <si>
    <t>ROMANE</t>
  </si>
  <si>
    <t>LABBE</t>
  </si>
  <si>
    <t>SIDONIE</t>
  </si>
  <si>
    <t>LE GALL</t>
  </si>
  <si>
    <t>TOTAL</t>
  </si>
  <si>
    <t>ELYAS</t>
  </si>
  <si>
    <t>DELEVAL</t>
  </si>
  <si>
    <t>JASNI-MANASSE</t>
  </si>
  <si>
    <t>NAKAD</t>
  </si>
  <si>
    <t>CEDRIC</t>
  </si>
  <si>
    <t>OLLIVIER</t>
  </si>
  <si>
    <t>EMMIE</t>
  </si>
  <si>
    <t>CHAHBANI</t>
  </si>
  <si>
    <t>ETAN</t>
  </si>
  <si>
    <t>CLARA</t>
  </si>
  <si>
    <t>CALIE</t>
  </si>
  <si>
    <t>MAYA</t>
  </si>
  <si>
    <t>ALERS</t>
  </si>
  <si>
    <t>DIANE</t>
  </si>
  <si>
    <t>VICTOIRE</t>
  </si>
  <si>
    <t>MAHE</t>
  </si>
  <si>
    <t>MAYEUL</t>
  </si>
  <si>
    <t>DINH</t>
  </si>
  <si>
    <t>AMELIE</t>
  </si>
  <si>
    <t>BOILEAU</t>
  </si>
  <si>
    <t>ATHANIEL</t>
  </si>
  <si>
    <t>VIRGILE</t>
  </si>
  <si>
    <t>GUELTAS</t>
  </si>
  <si>
    <t>JAUNY</t>
  </si>
  <si>
    <t>CAMERON</t>
  </si>
  <si>
    <t>ELOUAN</t>
  </si>
  <si>
    <t>LOPEZ</t>
  </si>
  <si>
    <t>GABINSKI</t>
  </si>
  <si>
    <t>HOUETO</t>
  </si>
  <si>
    <t>DION</t>
  </si>
  <si>
    <t>ANGELINA</t>
  </si>
  <si>
    <t>NIVARD</t>
  </si>
  <si>
    <t>BATTISTI</t>
  </si>
  <si>
    <t>CLEMENT</t>
  </si>
  <si>
    <t>BESSEAS</t>
  </si>
  <si>
    <t>BOUILLET</t>
  </si>
  <si>
    <t>CORNEVIN</t>
  </si>
  <si>
    <t>DIALLO</t>
  </si>
  <si>
    <t>HERPIN DIOT</t>
  </si>
  <si>
    <t>JEAN-BAPTISTE</t>
  </si>
  <si>
    <t>JEGAT</t>
  </si>
  <si>
    <t>LESAGE-GAUTIER</t>
  </si>
  <si>
    <t>SONDE</t>
  </si>
  <si>
    <t>TULANTSHIEDI</t>
  </si>
  <si>
    <t>VARIO BARALE</t>
  </si>
  <si>
    <t>NOEMIE</t>
  </si>
  <si>
    <t>LILOU</t>
  </si>
  <si>
    <t>LAURIANNE</t>
  </si>
  <si>
    <t>GUEDA</t>
  </si>
  <si>
    <t>SEYDINA</t>
  </si>
  <si>
    <t>SOPHIA</t>
  </si>
  <si>
    <t>EMMANUEL</t>
  </si>
  <si>
    <t>SOREN</t>
  </si>
  <si>
    <t>LOEVI</t>
  </si>
  <si>
    <t>DARELL</t>
  </si>
  <si>
    <t>CLEO</t>
  </si>
  <si>
    <t>BOURDET</t>
  </si>
  <si>
    <t>MAUREEN</t>
  </si>
  <si>
    <t>GABARD LIGTHART</t>
  </si>
  <si>
    <t>AMANDINE</t>
  </si>
  <si>
    <t>ELSA</t>
  </si>
  <si>
    <t>CYRIELLE</t>
  </si>
  <si>
    <t>DLUTOWSKI</t>
  </si>
  <si>
    <t>GABRIELLE</t>
  </si>
  <si>
    <t>LAËLYS</t>
  </si>
  <si>
    <t>LEUX</t>
  </si>
  <si>
    <t>SABOURAULT</t>
  </si>
  <si>
    <t>GUILLAUD</t>
  </si>
  <si>
    <t>STEIGER</t>
  </si>
  <si>
    <t>MEHEUST</t>
  </si>
  <si>
    <t>MATHIS</t>
  </si>
  <si>
    <t>DE CINTRE</t>
  </si>
  <si>
    <t>ELIE</t>
  </si>
  <si>
    <t>DESHOUX</t>
  </si>
  <si>
    <t>DOLO</t>
  </si>
  <si>
    <t>LIZE-CHAHBANI</t>
  </si>
  <si>
    <t>ANNA</t>
  </si>
  <si>
    <t>DENIAUD SIMON</t>
  </si>
  <si>
    <t>GUINARD</t>
  </si>
  <si>
    <t>WANDJI NJIOTANG</t>
  </si>
  <si>
    <t>MARIE-EMMANUELLE</t>
  </si>
  <si>
    <t>PANTEL</t>
  </si>
  <si>
    <t>MAÏLYS</t>
  </si>
  <si>
    <t>DAVID</t>
  </si>
  <si>
    <t>BLANCHOUIN</t>
  </si>
  <si>
    <t>GASPARD</t>
  </si>
  <si>
    <t>AGATHE</t>
  </si>
  <si>
    <t>VIMARD</t>
  </si>
  <si>
    <t>MALKI</t>
  </si>
  <si>
    <t>PUGLIESE</t>
  </si>
  <si>
    <t>LAGNEAUX</t>
  </si>
  <si>
    <t>CHARLOTTE</t>
  </si>
  <si>
    <t>KHOBZI</t>
  </si>
  <si>
    <t>NAHIL</t>
  </si>
  <si>
    <t>CLOUET</t>
  </si>
  <si>
    <t>BEN BELGACEM</t>
  </si>
  <si>
    <t>EYA</t>
  </si>
  <si>
    <t>PONTHOU</t>
  </si>
  <si>
    <t>GOURNET</t>
  </si>
  <si>
    <t>LISA</t>
  </si>
  <si>
    <t>JAMET</t>
  </si>
  <si>
    <t>KAISER</t>
  </si>
  <si>
    <t>NEVEU LAURENÇON</t>
  </si>
  <si>
    <t>OLICIA</t>
  </si>
  <si>
    <t>KONGNE</t>
  </si>
  <si>
    <t>EHIOZE</t>
  </si>
  <si>
    <t>TOUTISSA</t>
  </si>
  <si>
    <t>ANGELINA MARTINE</t>
  </si>
  <si>
    <t>PEFFERKORN</t>
  </si>
  <si>
    <t>LUBIN</t>
  </si>
  <si>
    <t>Clément</t>
  </si>
  <si>
    <t>KOLB</t>
  </si>
  <si>
    <t>Jean</t>
  </si>
  <si>
    <t>VAMVU NICOLCEA</t>
  </si>
  <si>
    <t>Andrada Nicole</t>
  </si>
  <si>
    <t>Julia</t>
  </si>
  <si>
    <t>Gaël</t>
  </si>
  <si>
    <t>Gaëtan</t>
  </si>
  <si>
    <t>ROUXEL</t>
  </si>
  <si>
    <t>Hinatea</t>
  </si>
  <si>
    <t>KERDILES</t>
  </si>
  <si>
    <t>Ally</t>
  </si>
  <si>
    <t>ZENAIDI</t>
  </si>
  <si>
    <t>Meriem</t>
  </si>
  <si>
    <t>Louis</t>
  </si>
  <si>
    <t>Louise</t>
  </si>
  <si>
    <t>MOUNSAVENG</t>
  </si>
  <si>
    <t>Tristan</t>
  </si>
  <si>
    <t>DELL'ANNA</t>
  </si>
  <si>
    <t>Christ-Erwan</t>
  </si>
  <si>
    <t>VINCENT</t>
  </si>
  <si>
    <t>BRECHOTTEAU</t>
  </si>
  <si>
    <t>Maé</t>
  </si>
  <si>
    <t>Cilohé</t>
  </si>
  <si>
    <t>NANGUY</t>
  </si>
  <si>
    <t>Layanah</t>
  </si>
  <si>
    <t>Gabriel</t>
  </si>
  <si>
    <t>Ilwenn</t>
  </si>
  <si>
    <t>Fleur</t>
  </si>
  <si>
    <t>Nathan</t>
  </si>
  <si>
    <t>Marion</t>
  </si>
  <si>
    <t>Maxens</t>
  </si>
  <si>
    <t>Sabri</t>
  </si>
  <si>
    <t>Arthur</t>
  </si>
  <si>
    <t>Thomas</t>
  </si>
  <si>
    <t>Fanny</t>
  </si>
  <si>
    <t>Clémentine</t>
  </si>
  <si>
    <t>Anna</t>
  </si>
  <si>
    <t>Enora</t>
  </si>
  <si>
    <t>Mathis</t>
  </si>
  <si>
    <t>Sean</t>
  </si>
  <si>
    <t>Victor</t>
  </si>
  <si>
    <t>Astrid</t>
  </si>
  <si>
    <t>Emir</t>
  </si>
  <si>
    <t>PATIN</t>
  </si>
  <si>
    <t>HEBEL</t>
  </si>
  <si>
    <t>VICTOR</t>
  </si>
  <si>
    <t>LOU</t>
  </si>
  <si>
    <t>ALIX</t>
  </si>
  <si>
    <t>Hemse</t>
  </si>
  <si>
    <t>DE CORBIERE</t>
  </si>
  <si>
    <t>Audic</t>
  </si>
  <si>
    <t>Eve</t>
  </si>
  <si>
    <t>Ben Belgacem</t>
  </si>
  <si>
    <t>Adam</t>
  </si>
  <si>
    <t>Bouillet</t>
  </si>
  <si>
    <t>Titouan</t>
  </si>
  <si>
    <t>Bovo</t>
  </si>
  <si>
    <t>Connor</t>
  </si>
  <si>
    <t>Brintet</t>
  </si>
  <si>
    <t>Jean-Baptiste</t>
  </si>
  <si>
    <t>Liza</t>
  </si>
  <si>
    <t>Denis</t>
  </si>
  <si>
    <t>Dlutowski</t>
  </si>
  <si>
    <t>Andrev</t>
  </si>
  <si>
    <t>Fresneau</t>
  </si>
  <si>
    <t>Axel</t>
  </si>
  <si>
    <t>Friot</t>
  </si>
  <si>
    <t>Eva</t>
  </si>
  <si>
    <t>Gueltas</t>
  </si>
  <si>
    <t>Charlotte</t>
  </si>
  <si>
    <t>Guillaud</t>
  </si>
  <si>
    <t>Alice</t>
  </si>
  <si>
    <t>Hafizou</t>
  </si>
  <si>
    <t>Rose</t>
  </si>
  <si>
    <t>Houssais</t>
  </si>
  <si>
    <t>Alanis</t>
  </si>
  <si>
    <t>Gregory</t>
  </si>
  <si>
    <t>Davidson</t>
  </si>
  <si>
    <t>Jegat</t>
  </si>
  <si>
    <t>Léane</t>
  </si>
  <si>
    <t>Klauer</t>
  </si>
  <si>
    <t>Samuel</t>
  </si>
  <si>
    <t>Lagneaux</t>
  </si>
  <si>
    <t>Juliette</t>
  </si>
  <si>
    <t>Lemaistre</t>
  </si>
  <si>
    <t>Georges</t>
  </si>
  <si>
    <t>Loyer</t>
  </si>
  <si>
    <t>Suzanne</t>
  </si>
  <si>
    <t>Maillet</t>
  </si>
  <si>
    <t>Medegueb</t>
  </si>
  <si>
    <t>Racha</t>
  </si>
  <si>
    <t>Nzale</t>
  </si>
  <si>
    <t>Roger</t>
  </si>
  <si>
    <t>Ollivier</t>
  </si>
  <si>
    <t>Ilan</t>
  </si>
  <si>
    <t>Pantel</t>
  </si>
  <si>
    <t>Baptiste</t>
  </si>
  <si>
    <t>Patin</t>
  </si>
  <si>
    <t>Héloïse</t>
  </si>
  <si>
    <t>Pereira</t>
  </si>
  <si>
    <t>Jean-Pierre</t>
  </si>
  <si>
    <t>Poisson</t>
  </si>
  <si>
    <t>Ayhan</t>
  </si>
  <si>
    <t>Prigent</t>
  </si>
  <si>
    <t>Malo</t>
  </si>
  <si>
    <t>Renard</t>
  </si>
  <si>
    <t>Evan</t>
  </si>
  <si>
    <t>Sabourault</t>
  </si>
  <si>
    <t>Norah</t>
  </si>
  <si>
    <t>Sonde</t>
  </si>
  <si>
    <t>Janaelle</t>
  </si>
  <si>
    <t>Talbot</t>
  </si>
  <si>
    <t>Trochu</t>
  </si>
  <si>
    <t>François-Xavier</t>
  </si>
  <si>
    <t>Simon Viaud</t>
  </si>
  <si>
    <t>Romy</t>
  </si>
  <si>
    <t>Roullier Merametdjian</t>
  </si>
  <si>
    <t>Joly</t>
  </si>
  <si>
    <t>Marilou</t>
  </si>
  <si>
    <t>Zoé</t>
  </si>
  <si>
    <t>TPS</t>
  </si>
  <si>
    <t>LEPLEUX</t>
  </si>
  <si>
    <t>Zélie</t>
  </si>
  <si>
    <t>ZABOUT</t>
  </si>
  <si>
    <t>AUBRY</t>
  </si>
  <si>
    <t>FRESNEAU</t>
  </si>
  <si>
    <t>TANIA</t>
  </si>
  <si>
    <t>RICOUL</t>
  </si>
  <si>
    <t>NECIB-BEN SAFIR</t>
  </si>
  <si>
    <t>MAYSSANE</t>
  </si>
  <si>
    <t>JOLY</t>
  </si>
  <si>
    <t>LEÏNA</t>
  </si>
  <si>
    <t>JACQUELINE</t>
  </si>
  <si>
    <t>LOUIS</t>
  </si>
  <si>
    <t>RICHARD-LACOUTURE-PARODI</t>
  </si>
  <si>
    <t>DIEGO</t>
  </si>
  <si>
    <t>PAULO</t>
  </si>
  <si>
    <t>FLAMBARD</t>
  </si>
  <si>
    <t>KENZA</t>
  </si>
  <si>
    <t>SEROT</t>
  </si>
  <si>
    <t>SALYHA</t>
  </si>
  <si>
    <t>ZIANE</t>
  </si>
  <si>
    <t>NKOLA TCHIEPI</t>
  </si>
  <si>
    <t>NATHAN</t>
  </si>
  <si>
    <t>VIANNAY</t>
  </si>
  <si>
    <t>LUCAS</t>
  </si>
  <si>
    <t>Emma</t>
  </si>
  <si>
    <t>PS B</t>
  </si>
  <si>
    <t>Cassiopée</t>
  </si>
  <si>
    <t>ABASSI</t>
  </si>
  <si>
    <t>ISMAËL</t>
  </si>
  <si>
    <t>DIBLEY</t>
  </si>
  <si>
    <t>MADY-SUN</t>
  </si>
  <si>
    <t>CE2 A</t>
  </si>
  <si>
    <t>CE2 B</t>
  </si>
  <si>
    <t>Inès</t>
  </si>
  <si>
    <t>CHANU LIGTHART</t>
  </si>
  <si>
    <t>India</t>
  </si>
  <si>
    <t>LODE PATEL</t>
  </si>
  <si>
    <t>Kurtys</t>
  </si>
  <si>
    <t>BADAN IOVAN</t>
  </si>
  <si>
    <t>Rihanna</t>
  </si>
  <si>
    <t>BOUYOMEKA BOISNARD</t>
  </si>
  <si>
    <t>Eden</t>
  </si>
  <si>
    <t>Mathilde</t>
  </si>
  <si>
    <t>Alicia</t>
  </si>
  <si>
    <t>MOGUEM NOUPIMBON</t>
  </si>
  <si>
    <t>Keyjahnie-Hope</t>
  </si>
  <si>
    <t>Isaac</t>
  </si>
  <si>
    <t>FONTAINE</t>
  </si>
  <si>
    <t>Leeloo</t>
  </si>
  <si>
    <t>TERNISIEN</t>
  </si>
  <si>
    <t>Nicolas</t>
  </si>
  <si>
    <t>LEROY</t>
  </si>
  <si>
    <t>Anaé</t>
  </si>
  <si>
    <t>Evy</t>
  </si>
  <si>
    <t>OLLIVA</t>
  </si>
  <si>
    <t>Naélie</t>
  </si>
  <si>
    <t>VERGER</t>
  </si>
  <si>
    <t>Eloi</t>
  </si>
  <si>
    <t>Cyprien</t>
  </si>
  <si>
    <t>AHOURE</t>
  </si>
  <si>
    <t>Elliot</t>
  </si>
  <si>
    <t>MEIGE</t>
  </si>
  <si>
    <t>Gabin</t>
  </si>
  <si>
    <t>PANAGET</t>
  </si>
  <si>
    <t>Clémence</t>
  </si>
  <si>
    <t>GUILLOU</t>
  </si>
  <si>
    <t>Ethan</t>
  </si>
  <si>
    <t>GUYOT REZKI</t>
  </si>
  <si>
    <t>Jules</t>
  </si>
  <si>
    <t>BENDAOUD</t>
  </si>
  <si>
    <t>Sofia</t>
  </si>
  <si>
    <t>OGER</t>
  </si>
  <si>
    <t>TESSERON ROBIN</t>
  </si>
  <si>
    <t>Laureline</t>
  </si>
  <si>
    <t>MAURICE RAGON</t>
  </si>
  <si>
    <t>Pablo</t>
  </si>
  <si>
    <t>BRINTET</t>
  </si>
  <si>
    <t>Apolline</t>
  </si>
  <si>
    <t>MEHENNI</t>
  </si>
  <si>
    <t>Yacine</t>
  </si>
  <si>
    <t>Lounes</t>
  </si>
  <si>
    <t>Hania</t>
  </si>
  <si>
    <t>Robin</t>
  </si>
  <si>
    <t>MS A</t>
  </si>
  <si>
    <t>MS B</t>
  </si>
  <si>
    <t>Pendeliau</t>
  </si>
  <si>
    <t>Saint-Maxin</t>
  </si>
  <si>
    <t>Tess</t>
  </si>
  <si>
    <t>Elisa</t>
  </si>
  <si>
    <t>EYRAUD</t>
  </si>
  <si>
    <t>KOUIDER EL OUAHED</t>
  </si>
  <si>
    <t>POILVET</t>
  </si>
  <si>
    <t>SAINT-MAXIN</t>
  </si>
  <si>
    <t>GIRARDEAU</t>
  </si>
  <si>
    <t>BOUFEDAH BADIA</t>
  </si>
  <si>
    <t>HILARION</t>
  </si>
  <si>
    <t>Hector</t>
  </si>
  <si>
    <t>NGUYEN</t>
  </si>
  <si>
    <t>Chi</t>
  </si>
  <si>
    <t>CE1 A</t>
  </si>
  <si>
    <t>SIMONNEAU</t>
  </si>
  <si>
    <t>BAPTISTE</t>
  </si>
  <si>
    <t>WACK</t>
  </si>
  <si>
    <t>EMILIE</t>
  </si>
  <si>
    <t>Nahim</t>
  </si>
  <si>
    <t>Ndoutoume  Avele</t>
  </si>
  <si>
    <t>NDOUTOUME AVELE</t>
  </si>
  <si>
    <t>HUGO</t>
  </si>
  <si>
    <t>ELISE</t>
  </si>
  <si>
    <t>LOUISON</t>
  </si>
  <si>
    <t>PS A</t>
  </si>
  <si>
    <t>MALIK RUILOBA</t>
  </si>
  <si>
    <t>DENIS PABOT</t>
  </si>
  <si>
    <t>BLANLOEIL</t>
  </si>
  <si>
    <t>BIZUMUNGU</t>
  </si>
  <si>
    <t>Courcelle</t>
  </si>
  <si>
    <t>BILLARD LE BELLEC</t>
  </si>
  <si>
    <t>AYMAN</t>
  </si>
  <si>
    <t>COLLOMB BOURGOIN</t>
  </si>
  <si>
    <t>NTSAME</t>
  </si>
  <si>
    <t>EVA</t>
  </si>
  <si>
    <t>COAT</t>
  </si>
  <si>
    <t>Aaron</t>
  </si>
  <si>
    <t>Loane</t>
  </si>
  <si>
    <t>CASSET</t>
  </si>
  <si>
    <t>Mila</t>
  </si>
  <si>
    <t>REBULET</t>
  </si>
  <si>
    <t>Philippine</t>
  </si>
  <si>
    <t>HEMON</t>
  </si>
  <si>
    <t>AYLWEN</t>
  </si>
  <si>
    <t>BERNARD</t>
  </si>
  <si>
    <t>HYACINTHE</t>
  </si>
  <si>
    <t>CM1 B</t>
  </si>
  <si>
    <t>BOUCHAMA</t>
  </si>
  <si>
    <t>RYM</t>
  </si>
  <si>
    <t>PRIOL</t>
  </si>
  <si>
    <t>LOUISE</t>
  </si>
  <si>
    <t>CM1 A</t>
  </si>
  <si>
    <t>BRIEN RAVENEY</t>
  </si>
  <si>
    <t>KHAILI</t>
  </si>
  <si>
    <t>GUINEE</t>
  </si>
  <si>
    <t>LIOTARD</t>
  </si>
  <si>
    <t>Joe</t>
  </si>
  <si>
    <t>MARQUIS</t>
  </si>
  <si>
    <t>Paul</t>
  </si>
  <si>
    <t>ALOHAN</t>
  </si>
  <si>
    <t>Presley</t>
  </si>
  <si>
    <t>BLANCHOT GIMENEZ</t>
  </si>
  <si>
    <t>Loan</t>
  </si>
  <si>
    <t>Nidal</t>
  </si>
  <si>
    <t>Anthony</t>
  </si>
  <si>
    <t>HERBEAUX</t>
  </si>
  <si>
    <t>Antoine</t>
  </si>
  <si>
    <t>ROUSSELOT</t>
  </si>
  <si>
    <t>GS B</t>
  </si>
  <si>
    <t>Nguyen</t>
  </si>
  <si>
    <t>Tim</t>
  </si>
  <si>
    <t>Mazeau-Lionnet</t>
  </si>
  <si>
    <t>GS A</t>
  </si>
  <si>
    <t>PHILIBERT Coline</t>
  </si>
  <si>
    <t>Coline</t>
  </si>
  <si>
    <t>ABOUDEINE Salomé</t>
  </si>
  <si>
    <t>Salomé</t>
  </si>
  <si>
    <t xml:space="preserve">HERBEAUX </t>
  </si>
  <si>
    <t>BARBEAU</t>
  </si>
  <si>
    <t>Jeanne</t>
  </si>
  <si>
    <t>CHERBAL</t>
  </si>
  <si>
    <t>Liam</t>
  </si>
  <si>
    <t>GUION</t>
  </si>
  <si>
    <t>Judith</t>
  </si>
  <si>
    <t>MARIN</t>
  </si>
  <si>
    <t>Lucas</t>
  </si>
  <si>
    <t>PEREIRA</t>
  </si>
  <si>
    <t>Jean-Daniel</t>
  </si>
  <si>
    <t>ABIDI</t>
  </si>
  <si>
    <t>Arsalane</t>
  </si>
  <si>
    <t>CLAVIER</t>
  </si>
  <si>
    <t>DESMAILLET LE GUELLEC</t>
  </si>
  <si>
    <t>DORSAINVILLE</t>
  </si>
  <si>
    <t>DUCLOS</t>
  </si>
  <si>
    <t>Alix</t>
  </si>
  <si>
    <t>DURAME</t>
  </si>
  <si>
    <t>Noémie</t>
  </si>
  <si>
    <t>EBELE</t>
  </si>
  <si>
    <t>Jezaniah</t>
  </si>
  <si>
    <t>GERVAIS</t>
  </si>
  <si>
    <t>Côme</t>
  </si>
  <si>
    <t>GUILLET</t>
  </si>
  <si>
    <t>Ambre</t>
  </si>
  <si>
    <t>Ben</t>
  </si>
  <si>
    <t>KLAUER</t>
  </si>
  <si>
    <t>LAVAL</t>
  </si>
  <si>
    <t>Naomi</t>
  </si>
  <si>
    <t>LE FLOCH</t>
  </si>
  <si>
    <t>MAILLET</t>
  </si>
  <si>
    <t>Albin</t>
  </si>
  <si>
    <t>Augustin</t>
  </si>
  <si>
    <t>PROTOIS MARNIER</t>
  </si>
  <si>
    <t>Seth</t>
  </si>
  <si>
    <t>RAMANDALAHY</t>
  </si>
  <si>
    <t>Rota</t>
  </si>
  <si>
    <t>REDON</t>
  </si>
  <si>
    <t>TABA GOMA</t>
  </si>
  <si>
    <t>Alan Félix</t>
  </si>
  <si>
    <t>TRAN</t>
  </si>
  <si>
    <t>Lenny</t>
  </si>
  <si>
    <t>Tessnym</t>
  </si>
  <si>
    <t>ZIMMER</t>
  </si>
  <si>
    <t>LE MOAL</t>
  </si>
  <si>
    <t xml:space="preserve">OGER </t>
  </si>
  <si>
    <t>Camille</t>
  </si>
  <si>
    <t xml:space="preserve">JOLY </t>
  </si>
  <si>
    <t>Antonin</t>
  </si>
  <si>
    <t>MAZEAU-LIONNET</t>
  </si>
  <si>
    <t xml:space="preserve">PEDRON </t>
  </si>
  <si>
    <t>Bleuenn</t>
  </si>
  <si>
    <t>LACROIX PENVERN</t>
  </si>
  <si>
    <t>Augustine</t>
  </si>
  <si>
    <t>,</t>
  </si>
  <si>
    <t>Kylian</t>
  </si>
  <si>
    <t>PSA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</si>
</sst>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gency FB"/>
      <family val="2"/>
    </font>
    <font>
      <sz val="8"/>
      <color theme="1"/>
      <name val="Abadi Extra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B2B2B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4" borderId="3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vertical="center"/>
    </xf>
    <xf numFmtId="0" fontId="11" fillId="0" borderId="0" xfId="0" applyFont="1"/>
    <xf numFmtId="49" fontId="11" fillId="3" borderId="1" xfId="0" applyNumberFormat="1" applyFont="1" applyFill="1" applyBorder="1" applyAlignment="1">
      <alignment vertical="center"/>
    </xf>
    <xf numFmtId="49" fontId="11" fillId="3" borderId="1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vertical="center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5" fillId="4" borderId="1" xfId="0" applyFont="1" applyFill="1" applyBorder="1" applyAlignment="1">
      <alignment horizontal="left" vertical="center"/>
    </xf>
    <xf numFmtId="49" fontId="14" fillId="3" borderId="1" xfId="0" applyNumberFormat="1" applyFont="1" applyFill="1" applyBorder="1" applyAlignment="1">
      <alignment vertical="center"/>
    </xf>
    <xf numFmtId="49" fontId="14" fillId="3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3" borderId="1" xfId="0" applyFont="1" applyFill="1" applyBorder="1" applyAlignment="1">
      <alignment horizontal="left" vertical="center"/>
    </xf>
    <xf numFmtId="49" fontId="14" fillId="3" borderId="1" xfId="0" applyNumberFormat="1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3" borderId="1" xfId="0" applyFont="1" applyFill="1" applyBorder="1" applyAlignment="1">
      <alignment horizontal="left" vertical="center"/>
    </xf>
    <xf numFmtId="49" fontId="17" fillId="3" borderId="1" xfId="0" applyNumberFormat="1" applyFont="1" applyFill="1" applyBorder="1" applyAlignment="1">
      <alignment vertical="center"/>
    </xf>
    <xf numFmtId="49" fontId="19" fillId="3" borderId="1" xfId="0" applyNumberFormat="1" applyFont="1" applyFill="1" applyBorder="1" applyAlignment="1">
      <alignment vertical="center"/>
    </xf>
    <xf numFmtId="0" fontId="18" fillId="4" borderId="1" xfId="0" applyFont="1" applyFill="1" applyBorder="1" applyAlignment="1">
      <alignment horizontal="center" vertical="center"/>
    </xf>
    <xf numFmtId="49" fontId="20" fillId="2" borderId="1" xfId="0" applyNumberFormat="1" applyFont="1" applyFill="1" applyBorder="1" applyAlignment="1">
      <alignment horizontal="center" vertical="center"/>
    </xf>
    <xf numFmtId="49" fontId="20" fillId="2" borderId="1" xfId="0" applyNumberFormat="1" applyFont="1" applyFill="1" applyBorder="1" applyAlignment="1">
      <alignment horizontal="center" vertical="center" wrapText="1"/>
    </xf>
    <xf numFmtId="0" fontId="21" fillId="0" borderId="0" xfId="0" applyFont="1"/>
    <xf numFmtId="0" fontId="22" fillId="4" borderId="1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49" fontId="23" fillId="2" borderId="1" xfId="0" applyNumberFormat="1" applyFont="1" applyFill="1" applyBorder="1" applyAlignment="1">
      <alignment horizontal="center" vertical="center"/>
    </xf>
    <xf numFmtId="49" fontId="23" fillId="2" borderId="1" xfId="0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6" fillId="0" borderId="1" xfId="0" applyFont="1" applyBorder="1" applyAlignment="1">
      <alignment horizontal="left" vertical="center"/>
    </xf>
    <xf numFmtId="49" fontId="24" fillId="0" borderId="1" xfId="0" applyNumberFormat="1" applyFont="1" applyBorder="1" applyAlignment="1">
      <alignment horizontal="center" vertical="center"/>
    </xf>
    <xf numFmtId="49" fontId="26" fillId="0" borderId="1" xfId="0" applyNumberFormat="1" applyFont="1" applyBorder="1" applyAlignment="1">
      <alignment vertical="center"/>
    </xf>
    <xf numFmtId="49" fontId="27" fillId="2" borderId="1" xfId="0" applyNumberFormat="1" applyFont="1" applyFill="1" applyBorder="1" applyAlignment="1">
      <alignment horizontal="center" vertical="center"/>
    </xf>
    <xf numFmtId="49" fontId="27" fillId="2" borderId="1" xfId="0" applyNumberFormat="1" applyFont="1" applyFill="1" applyBorder="1" applyAlignment="1">
      <alignment horizontal="center" vertical="center" wrapText="1"/>
    </xf>
    <xf numFmtId="0" fontId="28" fillId="0" borderId="0" xfId="0" applyFont="1"/>
    <xf numFmtId="0" fontId="28" fillId="0" borderId="1" xfId="0" applyFont="1" applyBorder="1" applyAlignment="1">
      <alignment vertical="center"/>
    </xf>
    <xf numFmtId="14" fontId="28" fillId="0" borderId="1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4" borderId="3" xfId="0" applyFont="1" applyFill="1" applyBorder="1" applyAlignment="1">
      <alignment vertical="center"/>
    </xf>
    <xf numFmtId="0" fontId="29" fillId="4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49" fontId="0" fillId="3" borderId="1" xfId="0" applyNumberFormat="1" applyFill="1" applyBorder="1" applyAlignment="1">
      <alignment vertical="center"/>
    </xf>
    <xf numFmtId="49" fontId="0" fillId="3" borderId="1" xfId="0" applyNumberForma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10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3" borderId="1" xfId="0" applyNumberFormat="1" applyFill="1" applyBorder="1" applyAlignment="1">
      <alignment horizontal="left" vertical="center"/>
    </xf>
    <xf numFmtId="0" fontId="30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vertical="center"/>
    </xf>
    <xf numFmtId="0" fontId="15" fillId="4" borderId="3" xfId="0" applyFont="1" applyFill="1" applyBorder="1" applyAlignment="1">
      <alignment vertical="center"/>
    </xf>
    <xf numFmtId="0" fontId="18" fillId="4" borderId="3" xfId="0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49" fontId="3" fillId="4" borderId="5" xfId="0" applyNumberFormat="1" applyFont="1" applyFill="1" applyBorder="1"/>
    <xf numFmtId="49" fontId="22" fillId="4" borderId="6" xfId="0" applyNumberFormat="1" applyFont="1" applyFill="1" applyBorder="1"/>
    <xf numFmtId="49" fontId="3" fillId="4" borderId="6" xfId="0" applyNumberFormat="1" applyFont="1" applyFill="1" applyBorder="1"/>
    <xf numFmtId="0" fontId="1" fillId="4" borderId="6" xfId="0" applyFont="1" applyFill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5" fillId="3" borderId="1" xfId="0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left" vertical="center"/>
    </xf>
    <xf numFmtId="14" fontId="5" fillId="0" borderId="1" xfId="0" applyNumberFormat="1" applyFont="1" applyBorder="1" applyAlignment="1">
      <alignment horizontal="center"/>
    </xf>
    <xf numFmtId="0" fontId="31" fillId="0" borderId="1" xfId="0" applyFont="1" applyBorder="1" applyAlignment="1">
      <alignment horizontal="left" vertical="center"/>
    </xf>
    <xf numFmtId="0" fontId="32" fillId="0" borderId="1" xfId="0" applyFont="1" applyBorder="1" applyAlignment="1">
      <alignment vertical="center" wrapText="1"/>
    </xf>
    <xf numFmtId="49" fontId="31" fillId="0" borderId="1" xfId="0" applyNumberFormat="1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2" fillId="3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0" fontId="29" fillId="4" borderId="2" xfId="0" applyFont="1" applyFill="1" applyBorder="1" applyAlignment="1">
      <alignment horizontal="right" vertical="center"/>
    </xf>
    <xf numFmtId="0" fontId="29" fillId="4" borderId="3" xfId="0" applyFont="1" applyFill="1" applyBorder="1" applyAlignment="1">
      <alignment horizontal="right" vertical="center"/>
    </xf>
    <xf numFmtId="0" fontId="29" fillId="4" borderId="4" xfId="0" applyFont="1" applyFill="1" applyBorder="1" applyAlignment="1">
      <alignment horizontal="right" vertical="center"/>
    </xf>
    <xf numFmtId="0" fontId="9" fillId="4" borderId="2" xfId="0" applyFont="1" applyFill="1" applyBorder="1" applyAlignment="1">
      <alignment horizontal="right" vertical="center"/>
    </xf>
    <xf numFmtId="0" fontId="9" fillId="4" borderId="3" xfId="0" applyFont="1" applyFill="1" applyBorder="1" applyAlignment="1">
      <alignment horizontal="right" vertical="center"/>
    </xf>
    <xf numFmtId="0" fontId="9" fillId="4" borderId="4" xfId="0" applyFont="1" applyFill="1" applyBorder="1" applyAlignment="1">
      <alignment horizontal="right" vertical="center"/>
    </xf>
    <xf numFmtId="0" fontId="22" fillId="4" borderId="2" xfId="0" applyFont="1" applyFill="1" applyBorder="1" applyAlignment="1">
      <alignment horizontal="right" vertical="center"/>
    </xf>
    <xf numFmtId="0" fontId="22" fillId="4" borderId="3" xfId="0" applyFont="1" applyFill="1" applyBorder="1" applyAlignment="1">
      <alignment horizontal="right" vertical="center"/>
    </xf>
    <xf numFmtId="0" fontId="22" fillId="4" borderId="4" xfId="0" applyFont="1" applyFill="1" applyBorder="1" applyAlignment="1">
      <alignment horizontal="right" vertical="center"/>
    </xf>
    <xf numFmtId="0" fontId="15" fillId="4" borderId="2" xfId="0" applyFont="1" applyFill="1" applyBorder="1" applyAlignment="1">
      <alignment horizontal="right" vertical="center"/>
    </xf>
    <xf numFmtId="0" fontId="15" fillId="4" borderId="3" xfId="0" applyFont="1" applyFill="1" applyBorder="1" applyAlignment="1">
      <alignment horizontal="right" vertical="center"/>
    </xf>
    <xf numFmtId="0" fontId="15" fillId="4" borderId="4" xfId="0" applyFont="1" applyFill="1" applyBorder="1" applyAlignment="1">
      <alignment horizontal="right" vertical="center"/>
    </xf>
    <xf numFmtId="0" fontId="18" fillId="4" borderId="2" xfId="0" applyFont="1" applyFill="1" applyBorder="1" applyAlignment="1">
      <alignment horizontal="right" vertical="center"/>
    </xf>
    <xf numFmtId="0" fontId="18" fillId="4" borderId="3" xfId="0" applyFont="1" applyFill="1" applyBorder="1" applyAlignment="1">
      <alignment horizontal="right" vertical="center"/>
    </xf>
    <xf numFmtId="0" fontId="18" fillId="4" borderId="4" xfId="0" applyFont="1" applyFill="1" applyBorder="1" applyAlignment="1">
      <alignment horizontal="right" vertical="center"/>
    </xf>
    <xf numFmtId="0" fontId="12" fillId="4" borderId="2" xfId="0" applyFont="1" applyFill="1" applyBorder="1" applyAlignment="1">
      <alignment horizontal="right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4" xfId="0" applyFont="1" applyFill="1" applyBorder="1" applyAlignment="1">
      <alignment horizontal="right" vertical="center"/>
    </xf>
    <xf numFmtId="0" fontId="6" fillId="4" borderId="2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14" fontId="33" fillId="0" borderId="1" xfId="0" applyNumberFormat="1" applyFont="1" applyBorder="1" applyAlignment="1">
      <alignment horizontal="center" vertical="center"/>
    </xf>
    <xf numFmtId="14" fontId="34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05B3F-6CE4-47A0-8881-6EF5C5657FD5}">
  <sheetPr>
    <pageSetUpPr fitToPage="1"/>
  </sheetPr>
  <dimension ref="A1:F34"/>
  <sheetViews>
    <sheetView view="pageLayout" zoomScaleNormal="80" workbookViewId="0">
      <selection activeCell="F16" sqref="F16"/>
    </sheetView>
  </sheetViews>
  <sheetFormatPr baseColWidth="10" defaultColWidth="11.5546875" defaultRowHeight="14.4" x14ac:dyDescent="0.3"/>
  <cols>
    <col min="1" max="1" width="22.5546875" style="68" customWidth="1"/>
    <col min="2" max="2" width="15.33203125" style="68" bestFit="1" customWidth="1"/>
    <col min="3" max="3" width="11.5546875" style="68"/>
    <col min="4" max="4" width="12.88671875" style="68" bestFit="1" customWidth="1"/>
    <col min="5" max="16384" width="11.5546875" style="68"/>
  </cols>
  <sheetData>
    <row r="1" spans="1:6" ht="35.4" customHeight="1" x14ac:dyDescent="0.3">
      <c r="A1" s="66" t="s">
        <v>23</v>
      </c>
      <c r="B1" s="66" t="s">
        <v>24</v>
      </c>
      <c r="C1" s="66" t="s">
        <v>25</v>
      </c>
      <c r="D1" s="67"/>
    </row>
    <row r="2" spans="1:6" ht="23.4" x14ac:dyDescent="0.3">
      <c r="A2" s="77" t="s">
        <v>263</v>
      </c>
      <c r="B2" s="72"/>
      <c r="C2" s="72"/>
      <c r="D2" s="87">
        <f>COUNTA(D3:D8)</f>
        <v>6</v>
      </c>
    </row>
    <row r="3" spans="1:6" s="71" customFormat="1" ht="15" customHeight="1" x14ac:dyDescent="0.2">
      <c r="A3" s="9" t="s">
        <v>473</v>
      </c>
      <c r="B3" s="9" t="s">
        <v>331</v>
      </c>
      <c r="C3" s="2" t="s">
        <v>263</v>
      </c>
      <c r="D3" s="135" t="s">
        <v>483</v>
      </c>
      <c r="F3" s="10"/>
    </row>
    <row r="4" spans="1:6" s="71" customFormat="1" ht="18" customHeight="1" x14ac:dyDescent="0.2">
      <c r="A4" s="9" t="s">
        <v>474</v>
      </c>
      <c r="B4" s="9" t="s">
        <v>475</v>
      </c>
      <c r="C4" s="2" t="s">
        <v>263</v>
      </c>
      <c r="D4" s="135" t="s">
        <v>483</v>
      </c>
      <c r="F4" s="10"/>
    </row>
    <row r="5" spans="1:6" s="71" customFormat="1" ht="18" customHeight="1" x14ac:dyDescent="0.2">
      <c r="A5" s="9" t="s">
        <v>476</v>
      </c>
      <c r="B5" s="9" t="s">
        <v>477</v>
      </c>
      <c r="C5" s="2" t="s">
        <v>263</v>
      </c>
      <c r="D5" s="135" t="s">
        <v>483</v>
      </c>
      <c r="F5" s="10"/>
    </row>
    <row r="6" spans="1:6" s="71" customFormat="1" ht="18" customHeight="1" x14ac:dyDescent="0.2">
      <c r="A6" s="9" t="s">
        <v>478</v>
      </c>
      <c r="B6" s="9" t="s">
        <v>247</v>
      </c>
      <c r="C6" s="2" t="s">
        <v>263</v>
      </c>
      <c r="D6" s="135" t="s">
        <v>483</v>
      </c>
      <c r="F6" s="10"/>
    </row>
    <row r="7" spans="1:6" s="71" customFormat="1" ht="18" customHeight="1" x14ac:dyDescent="0.2">
      <c r="A7" s="9" t="s">
        <v>479</v>
      </c>
      <c r="B7" s="9" t="s">
        <v>480</v>
      </c>
      <c r="C7" s="2" t="s">
        <v>263</v>
      </c>
      <c r="D7" s="135" t="s">
        <v>483</v>
      </c>
      <c r="F7" s="10"/>
    </row>
    <row r="8" spans="1:6" s="71" customFormat="1" ht="18" customHeight="1" x14ac:dyDescent="0.2">
      <c r="A8" s="9" t="s">
        <v>481</v>
      </c>
      <c r="B8" s="9" t="s">
        <v>482</v>
      </c>
      <c r="C8" s="2" t="s">
        <v>263</v>
      </c>
      <c r="D8" s="135" t="s">
        <v>483</v>
      </c>
      <c r="F8" s="10"/>
    </row>
    <row r="9" spans="1:6" ht="23.4" x14ac:dyDescent="0.3">
      <c r="A9" s="77" t="s">
        <v>375</v>
      </c>
      <c r="B9" s="72"/>
      <c r="C9" s="72"/>
      <c r="D9" s="87">
        <f>COUNTA(D10:D33)</f>
        <v>24</v>
      </c>
    </row>
    <row r="10" spans="1:6" s="71" customFormat="1" ht="22.2" customHeight="1" x14ac:dyDescent="0.2">
      <c r="A10" s="9" t="s">
        <v>439</v>
      </c>
      <c r="B10" s="9" t="s">
        <v>440</v>
      </c>
      <c r="C10" s="5" t="s">
        <v>375</v>
      </c>
      <c r="D10" s="135" t="s">
        <v>483</v>
      </c>
    </row>
    <row r="11" spans="1:6" s="71" customFormat="1" ht="18" customHeight="1" x14ac:dyDescent="0.2">
      <c r="A11" s="9" t="s">
        <v>299</v>
      </c>
      <c r="B11" s="9" t="s">
        <v>300</v>
      </c>
      <c r="C11" s="5" t="s">
        <v>375</v>
      </c>
      <c r="D11" s="135" t="s">
        <v>483</v>
      </c>
    </row>
    <row r="12" spans="1:6" s="71" customFormat="1" ht="20.399999999999999" customHeight="1" x14ac:dyDescent="0.2">
      <c r="A12" s="9" t="s">
        <v>441</v>
      </c>
      <c r="B12" s="9" t="s">
        <v>289</v>
      </c>
      <c r="C12" s="5" t="s">
        <v>375</v>
      </c>
      <c r="D12" s="135" t="s">
        <v>483</v>
      </c>
    </row>
    <row r="13" spans="1:6" s="71" customFormat="1" ht="18" customHeight="1" x14ac:dyDescent="0.2">
      <c r="A13" s="9" t="s">
        <v>442</v>
      </c>
      <c r="B13" s="9" t="s">
        <v>214</v>
      </c>
      <c r="C13" s="5" t="s">
        <v>375</v>
      </c>
      <c r="D13" s="135" t="s">
        <v>483</v>
      </c>
    </row>
    <row r="14" spans="1:6" s="71" customFormat="1" ht="18" customHeight="1" x14ac:dyDescent="0.2">
      <c r="A14" s="9" t="s">
        <v>443</v>
      </c>
      <c r="B14" s="9" t="s">
        <v>262</v>
      </c>
      <c r="C14" s="5" t="s">
        <v>375</v>
      </c>
      <c r="D14" s="135" t="s">
        <v>483</v>
      </c>
    </row>
    <row r="15" spans="1:6" s="71" customFormat="1" ht="18" customHeight="1" x14ac:dyDescent="0.2">
      <c r="A15" s="9" t="s">
        <v>444</v>
      </c>
      <c r="B15" s="9" t="s">
        <v>445</v>
      </c>
      <c r="C15" s="5" t="s">
        <v>375</v>
      </c>
      <c r="D15" s="135" t="s">
        <v>483</v>
      </c>
    </row>
    <row r="16" spans="1:6" s="71" customFormat="1" ht="18" customHeight="1" x14ac:dyDescent="0.2">
      <c r="A16" s="9" t="s">
        <v>446</v>
      </c>
      <c r="B16" s="9" t="s">
        <v>447</v>
      </c>
      <c r="C16" s="5" t="s">
        <v>375</v>
      </c>
      <c r="D16" s="135" t="s">
        <v>483</v>
      </c>
    </row>
    <row r="17" spans="1:4" s="71" customFormat="1" ht="18" customHeight="1" x14ac:dyDescent="0.2">
      <c r="A17" s="9" t="s">
        <v>104</v>
      </c>
      <c r="B17" s="9" t="s">
        <v>484</v>
      </c>
      <c r="C17" s="5" t="s">
        <v>485</v>
      </c>
      <c r="D17" s="135" t="s">
        <v>483</v>
      </c>
    </row>
    <row r="18" spans="1:4" s="71" customFormat="1" ht="18" customHeight="1" x14ac:dyDescent="0.2">
      <c r="A18" s="9" t="s">
        <v>448</v>
      </c>
      <c r="B18" s="9" t="s">
        <v>449</v>
      </c>
      <c r="C18" s="5" t="s">
        <v>375</v>
      </c>
      <c r="D18" s="135" t="s">
        <v>483</v>
      </c>
    </row>
    <row r="19" spans="1:4" s="71" customFormat="1" ht="18" customHeight="1" x14ac:dyDescent="0.2">
      <c r="A19" s="9" t="s">
        <v>450</v>
      </c>
      <c r="B19" s="9" t="s">
        <v>451</v>
      </c>
      <c r="C19" s="5" t="s">
        <v>375</v>
      </c>
      <c r="D19" s="135" t="s">
        <v>483</v>
      </c>
    </row>
    <row r="20" spans="1:4" s="71" customFormat="1" ht="18" customHeight="1" x14ac:dyDescent="0.2">
      <c r="A20" s="9" t="s">
        <v>452</v>
      </c>
      <c r="B20" s="9" t="s">
        <v>453</v>
      </c>
      <c r="C20" s="5" t="s">
        <v>375</v>
      </c>
      <c r="D20" s="135" t="s">
        <v>483</v>
      </c>
    </row>
    <row r="21" spans="1:4" s="71" customFormat="1" ht="18" customHeight="1" x14ac:dyDescent="0.2">
      <c r="A21" s="9" t="s">
        <v>152</v>
      </c>
      <c r="B21" s="9" t="s">
        <v>454</v>
      </c>
      <c r="C21" s="5" t="s">
        <v>375</v>
      </c>
      <c r="D21" s="135" t="s">
        <v>483</v>
      </c>
    </row>
    <row r="22" spans="1:4" s="71" customFormat="1" ht="18" customHeight="1" x14ac:dyDescent="0.2">
      <c r="A22" s="9" t="s">
        <v>455</v>
      </c>
      <c r="B22" s="9" t="s">
        <v>216</v>
      </c>
      <c r="C22" s="5" t="s">
        <v>375</v>
      </c>
      <c r="D22" s="135" t="s">
        <v>483</v>
      </c>
    </row>
    <row r="23" spans="1:4" s="71" customFormat="1" ht="18" customHeight="1" x14ac:dyDescent="0.2">
      <c r="A23" s="9" t="s">
        <v>456</v>
      </c>
      <c r="B23" s="9" t="s">
        <v>457</v>
      </c>
      <c r="C23" s="5" t="s">
        <v>375</v>
      </c>
      <c r="D23" s="135" t="s">
        <v>483</v>
      </c>
    </row>
    <row r="24" spans="1:4" s="71" customFormat="1" ht="18" customHeight="1" x14ac:dyDescent="0.2">
      <c r="A24" s="9" t="s">
        <v>458</v>
      </c>
      <c r="B24" s="9" t="s">
        <v>347</v>
      </c>
      <c r="C24" s="5" t="s">
        <v>375</v>
      </c>
      <c r="D24" s="135" t="s">
        <v>483</v>
      </c>
    </row>
    <row r="25" spans="1:4" s="71" customFormat="1" ht="18" customHeight="1" x14ac:dyDescent="0.2">
      <c r="A25" s="9" t="s">
        <v>459</v>
      </c>
      <c r="B25" s="9" t="s">
        <v>460</v>
      </c>
      <c r="C25" s="5" t="s">
        <v>375</v>
      </c>
      <c r="D25" s="135" t="s">
        <v>483</v>
      </c>
    </row>
    <row r="26" spans="1:4" s="71" customFormat="1" ht="18" customHeight="1" x14ac:dyDescent="0.2">
      <c r="A26" s="9" t="s">
        <v>113</v>
      </c>
      <c r="B26" s="9" t="s">
        <v>461</v>
      </c>
      <c r="C26" s="5" t="s">
        <v>375</v>
      </c>
      <c r="D26" s="135" t="s">
        <v>483</v>
      </c>
    </row>
    <row r="27" spans="1:4" s="71" customFormat="1" ht="18" customHeight="1" x14ac:dyDescent="0.2">
      <c r="A27" s="9" t="s">
        <v>462</v>
      </c>
      <c r="B27" s="9" t="s">
        <v>463</v>
      </c>
      <c r="C27" s="5" t="s">
        <v>375</v>
      </c>
      <c r="D27" s="135" t="s">
        <v>483</v>
      </c>
    </row>
    <row r="28" spans="1:4" s="71" customFormat="1" ht="18" customHeight="1" x14ac:dyDescent="0.2">
      <c r="A28" s="9" t="s">
        <v>464</v>
      </c>
      <c r="B28" s="9" t="s">
        <v>465</v>
      </c>
      <c r="C28" s="5" t="s">
        <v>375</v>
      </c>
      <c r="D28" s="135" t="s">
        <v>483</v>
      </c>
    </row>
    <row r="29" spans="1:4" s="71" customFormat="1" ht="18" customHeight="1" x14ac:dyDescent="0.2">
      <c r="A29" s="9" t="s">
        <v>466</v>
      </c>
      <c r="B29" s="9" t="s">
        <v>142</v>
      </c>
      <c r="C29" s="5" t="s">
        <v>375</v>
      </c>
      <c r="D29" s="135" t="s">
        <v>483</v>
      </c>
    </row>
    <row r="30" spans="1:4" s="71" customFormat="1" ht="18" customHeight="1" x14ac:dyDescent="0.2">
      <c r="A30" s="9" t="s">
        <v>467</v>
      </c>
      <c r="B30" s="9" t="s">
        <v>468</v>
      </c>
      <c r="C30" s="5" t="s">
        <v>375</v>
      </c>
      <c r="D30" s="135" t="s">
        <v>483</v>
      </c>
    </row>
    <row r="31" spans="1:4" s="71" customFormat="1" ht="20.399999999999999" customHeight="1" x14ac:dyDescent="0.2">
      <c r="A31" s="9" t="s">
        <v>469</v>
      </c>
      <c r="B31" s="9" t="s">
        <v>470</v>
      </c>
      <c r="C31" s="5" t="s">
        <v>375</v>
      </c>
      <c r="D31" s="135" t="s">
        <v>483</v>
      </c>
    </row>
    <row r="32" spans="1:4" s="71" customFormat="1" ht="19.8" customHeight="1" x14ac:dyDescent="0.2">
      <c r="A32" s="9" t="s">
        <v>154</v>
      </c>
      <c r="B32" s="9" t="s">
        <v>471</v>
      </c>
      <c r="C32" s="5" t="s">
        <v>375</v>
      </c>
      <c r="D32" s="135" t="s">
        <v>483</v>
      </c>
    </row>
    <row r="33" spans="1:4" s="71" customFormat="1" ht="18" customHeight="1" x14ac:dyDescent="0.2">
      <c r="A33" s="9" t="s">
        <v>472</v>
      </c>
      <c r="B33" s="9" t="s">
        <v>390</v>
      </c>
      <c r="C33" s="5" t="s">
        <v>375</v>
      </c>
      <c r="D33" s="135" t="s">
        <v>483</v>
      </c>
    </row>
    <row r="34" spans="1:4" ht="23.4" x14ac:dyDescent="0.3">
      <c r="A34" s="113" t="s">
        <v>31</v>
      </c>
      <c r="B34" s="114"/>
      <c r="C34" s="115"/>
      <c r="D34" s="3">
        <v>30</v>
      </c>
    </row>
  </sheetData>
  <sortState xmlns:xlrd2="http://schemas.microsoft.com/office/spreadsheetml/2017/richdata2" ref="A10:D33">
    <sortCondition ref="A10"/>
  </sortState>
  <mergeCells count="1">
    <mergeCell ref="A34:C3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&amp;LAstrid MAROTTE&amp;CAnnée scolaire
2019-2020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D31"/>
  <sheetViews>
    <sheetView view="pageLayout" zoomScale="75" zoomScaleNormal="90" zoomScaleSheetLayoutView="100" zoomScalePageLayoutView="75" workbookViewId="0">
      <selection activeCell="A2" sqref="A2"/>
    </sheetView>
  </sheetViews>
  <sheetFormatPr baseColWidth="10" defaultColWidth="11.5546875" defaultRowHeight="14.4" x14ac:dyDescent="0.3"/>
  <cols>
    <col min="1" max="1" width="26.5546875" style="57" customWidth="1"/>
    <col min="2" max="2" width="17.5546875" style="57" customWidth="1"/>
    <col min="3" max="3" width="8.6640625" style="59" customWidth="1"/>
    <col min="4" max="4" width="16.88671875" style="57" bestFit="1" customWidth="1"/>
    <col min="5" max="19" width="5.6640625" style="57" customWidth="1"/>
    <col min="20" max="16384" width="11.5546875" style="57"/>
  </cols>
  <sheetData>
    <row r="1" spans="1:4" x14ac:dyDescent="0.3">
      <c r="A1" s="55" t="s">
        <v>23</v>
      </c>
      <c r="B1" s="55" t="s">
        <v>24</v>
      </c>
      <c r="C1" s="55"/>
      <c r="D1" s="56"/>
    </row>
    <row r="2" spans="1:4" ht="23.4" x14ac:dyDescent="0.45">
      <c r="A2" s="95" t="s">
        <v>21</v>
      </c>
      <c r="B2" s="96"/>
      <c r="C2" s="98"/>
      <c r="D2" s="97"/>
    </row>
    <row r="3" spans="1:4" ht="18" customHeight="1" x14ac:dyDescent="0.3">
      <c r="A3" s="16" t="s">
        <v>44</v>
      </c>
      <c r="B3" s="16" t="s">
        <v>45</v>
      </c>
      <c r="C3" s="5"/>
      <c r="D3" s="17"/>
    </row>
    <row r="4" spans="1:4" ht="18" customHeight="1" x14ac:dyDescent="0.3">
      <c r="A4" s="16" t="s">
        <v>44</v>
      </c>
      <c r="B4" s="16" t="s">
        <v>46</v>
      </c>
      <c r="C4" s="5"/>
      <c r="D4" s="18"/>
    </row>
    <row r="5" spans="1:4" ht="18" customHeight="1" x14ac:dyDescent="0.3">
      <c r="A5" s="16" t="s">
        <v>64</v>
      </c>
      <c r="B5" s="16" t="s">
        <v>92</v>
      </c>
      <c r="C5" s="5"/>
      <c r="D5" s="18"/>
    </row>
    <row r="6" spans="1:4" ht="18" customHeight="1" x14ac:dyDescent="0.3">
      <c r="A6" s="85" t="s">
        <v>395</v>
      </c>
      <c r="B6" s="85" t="s">
        <v>396</v>
      </c>
      <c r="C6" s="5"/>
      <c r="D6" s="17"/>
    </row>
    <row r="7" spans="1:4" ht="18" customHeight="1" x14ac:dyDescent="0.3">
      <c r="A7" s="99" t="s">
        <v>379</v>
      </c>
      <c r="B7" s="19" t="s">
        <v>34</v>
      </c>
      <c r="C7" s="5"/>
      <c r="D7" s="18"/>
    </row>
    <row r="8" spans="1:4" ht="18" customHeight="1" x14ac:dyDescent="0.3">
      <c r="A8" s="19" t="s">
        <v>51</v>
      </c>
      <c r="B8" s="19" t="s">
        <v>52</v>
      </c>
      <c r="C8" s="5"/>
      <c r="D8" s="18"/>
    </row>
    <row r="9" spans="1:4" ht="18" customHeight="1" x14ac:dyDescent="0.3">
      <c r="A9" s="19" t="s">
        <v>61</v>
      </c>
      <c r="B9" s="19" t="s">
        <v>62</v>
      </c>
      <c r="C9" s="5"/>
      <c r="D9" s="17"/>
    </row>
    <row r="10" spans="1:4" ht="18" customHeight="1" x14ac:dyDescent="0.3">
      <c r="A10" s="19" t="s">
        <v>94</v>
      </c>
      <c r="B10" s="19" t="s">
        <v>95</v>
      </c>
      <c r="C10" s="5"/>
      <c r="D10" s="18"/>
    </row>
    <row r="11" spans="1:4" ht="18" customHeight="1" x14ac:dyDescent="0.3">
      <c r="A11" s="19" t="s">
        <v>16</v>
      </c>
      <c r="B11" s="19" t="s">
        <v>26</v>
      </c>
      <c r="C11" s="5"/>
      <c r="D11" s="18"/>
    </row>
    <row r="12" spans="1:4" ht="18" customHeight="1" x14ac:dyDescent="0.3">
      <c r="A12" s="19" t="s">
        <v>59</v>
      </c>
      <c r="B12" s="19" t="s">
        <v>47</v>
      </c>
      <c r="C12" s="5"/>
      <c r="D12" s="17"/>
    </row>
    <row r="13" spans="1:4" ht="18" customHeight="1" x14ac:dyDescent="0.3">
      <c r="A13" s="19" t="s">
        <v>187</v>
      </c>
      <c r="B13" s="19" t="s">
        <v>188</v>
      </c>
      <c r="C13" s="5"/>
      <c r="D13" s="18"/>
    </row>
    <row r="14" spans="1:4" ht="18" customHeight="1" x14ac:dyDescent="0.3">
      <c r="A14" s="85" t="s">
        <v>393</v>
      </c>
      <c r="B14" s="85" t="s">
        <v>394</v>
      </c>
      <c r="C14" s="5"/>
      <c r="D14" s="18"/>
    </row>
    <row r="15" spans="1:4" ht="18" customHeight="1" x14ac:dyDescent="0.3">
      <c r="A15" s="19" t="s">
        <v>30</v>
      </c>
      <c r="B15" s="19" t="s">
        <v>102</v>
      </c>
      <c r="C15" s="5"/>
      <c r="D15" s="17"/>
    </row>
    <row r="16" spans="1:4" ht="18" customHeight="1" x14ac:dyDescent="0.3">
      <c r="A16" s="19" t="s">
        <v>9</v>
      </c>
      <c r="B16" s="19" t="s">
        <v>32</v>
      </c>
      <c r="C16" s="5"/>
      <c r="D16" s="18"/>
    </row>
    <row r="17" spans="1:4" ht="18" customHeight="1" x14ac:dyDescent="0.3">
      <c r="A17" s="19" t="s">
        <v>58</v>
      </c>
      <c r="B17" s="19" t="s">
        <v>57</v>
      </c>
      <c r="C17" s="5"/>
      <c r="D17" s="18"/>
    </row>
    <row r="18" spans="1:4" ht="18" customHeight="1" x14ac:dyDescent="0.3">
      <c r="A18" s="19" t="s">
        <v>35</v>
      </c>
      <c r="B18" s="19" t="s">
        <v>36</v>
      </c>
      <c r="C18" s="5"/>
      <c r="D18" s="17"/>
    </row>
    <row r="19" spans="1:4" ht="18" customHeight="1" x14ac:dyDescent="0.3">
      <c r="A19" s="20" t="s">
        <v>63</v>
      </c>
      <c r="B19" s="20" t="s">
        <v>93</v>
      </c>
      <c r="C19" s="5"/>
      <c r="D19" s="18"/>
    </row>
    <row r="20" spans="1:4" ht="18" customHeight="1" x14ac:dyDescent="0.3">
      <c r="A20" s="74" t="s">
        <v>285</v>
      </c>
      <c r="B20" s="20" t="s">
        <v>286</v>
      </c>
      <c r="C20" s="5"/>
      <c r="D20" s="18"/>
    </row>
    <row r="21" spans="1:4" ht="18" customHeight="1" x14ac:dyDescent="0.3">
      <c r="A21" s="19" t="s">
        <v>140</v>
      </c>
      <c r="B21" s="19" t="s">
        <v>141</v>
      </c>
      <c r="C21" s="5"/>
      <c r="D21" s="17"/>
    </row>
    <row r="22" spans="1:4" ht="18" customHeight="1" x14ac:dyDescent="0.3">
      <c r="A22" s="16" t="s">
        <v>19</v>
      </c>
      <c r="B22" s="16" t="s">
        <v>41</v>
      </c>
      <c r="C22" s="5"/>
      <c r="D22" s="18"/>
    </row>
    <row r="23" spans="1:4" ht="18" customHeight="1" x14ac:dyDescent="0.3">
      <c r="A23" s="16" t="s">
        <v>282</v>
      </c>
      <c r="B23" s="16" t="s">
        <v>284</v>
      </c>
      <c r="C23" s="5"/>
      <c r="D23" s="18"/>
    </row>
    <row r="24" spans="1:4" ht="18" customHeight="1" x14ac:dyDescent="0.3">
      <c r="A24" s="84" t="s">
        <v>365</v>
      </c>
      <c r="B24" s="84" t="s">
        <v>366</v>
      </c>
      <c r="C24" s="5"/>
      <c r="D24" s="17"/>
    </row>
    <row r="25" spans="1:4" ht="18" customHeight="1" x14ac:dyDescent="0.3">
      <c r="A25" s="16" t="s">
        <v>100</v>
      </c>
      <c r="B25" s="16" t="s">
        <v>118</v>
      </c>
      <c r="C25" s="5"/>
      <c r="D25" s="18"/>
    </row>
    <row r="26" spans="1:4" ht="18" customHeight="1" x14ac:dyDescent="0.3">
      <c r="A26" s="19" t="s">
        <v>18</v>
      </c>
      <c r="B26" s="19" t="s">
        <v>96</v>
      </c>
      <c r="C26" s="5"/>
      <c r="D26" s="18"/>
    </row>
    <row r="27" spans="1:4" ht="18" customHeight="1" x14ac:dyDescent="0.3">
      <c r="A27" s="19" t="s">
        <v>138</v>
      </c>
      <c r="B27" s="19" t="s">
        <v>139</v>
      </c>
      <c r="C27" s="5"/>
      <c r="D27" s="17"/>
    </row>
    <row r="28" spans="1:4" ht="18" customHeight="1" x14ac:dyDescent="0.3">
      <c r="A28" s="19" t="s">
        <v>3</v>
      </c>
      <c r="B28" s="19" t="s">
        <v>48</v>
      </c>
      <c r="C28" s="5"/>
      <c r="D28" s="17"/>
    </row>
    <row r="29" spans="1:4" ht="18" customHeight="1" x14ac:dyDescent="0.3">
      <c r="A29" s="19" t="s">
        <v>119</v>
      </c>
      <c r="B29" s="19" t="s">
        <v>108</v>
      </c>
      <c r="C29" s="5"/>
      <c r="D29" s="18"/>
    </row>
    <row r="30" spans="1:4" ht="18" customHeight="1" x14ac:dyDescent="0.3">
      <c r="A30" s="85" t="s">
        <v>367</v>
      </c>
      <c r="B30" s="85" t="s">
        <v>368</v>
      </c>
      <c r="C30" s="5"/>
      <c r="D30" s="18"/>
    </row>
    <row r="31" spans="1:4" ht="23.4" x14ac:dyDescent="0.3">
      <c r="A31" s="119" t="s">
        <v>31</v>
      </c>
      <c r="B31" s="120"/>
      <c r="C31" s="121"/>
      <c r="D31" s="58">
        <v>28</v>
      </c>
    </row>
  </sheetData>
  <sortState xmlns:xlrd2="http://schemas.microsoft.com/office/spreadsheetml/2017/richdata2" ref="A3:S30">
    <sortCondition ref="A3"/>
  </sortState>
  <mergeCells count="1">
    <mergeCell ref="A31:C3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&amp;LPhilippe MOUNIER&amp;CAnnée scolaire
2019-2020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78F8C-7527-40BE-B5F0-4D176645901D}">
  <sheetPr>
    <pageSetUpPr fitToPage="1"/>
  </sheetPr>
  <dimension ref="A1:D34"/>
  <sheetViews>
    <sheetView view="pageLayout" zoomScaleNormal="100" workbookViewId="0">
      <selection activeCell="F4" sqref="F4"/>
    </sheetView>
  </sheetViews>
  <sheetFormatPr baseColWidth="10" defaultColWidth="11.5546875" defaultRowHeight="14.4" x14ac:dyDescent="0.3"/>
  <cols>
    <col min="1" max="1" width="20.109375" style="68" bestFit="1" customWidth="1"/>
    <col min="2" max="2" width="15.33203125" style="68" bestFit="1" customWidth="1"/>
    <col min="3" max="3" width="11.5546875" style="68"/>
    <col min="4" max="4" width="12.88671875" style="68" bestFit="1" customWidth="1"/>
    <col min="5" max="16384" width="11.5546875" style="68"/>
  </cols>
  <sheetData>
    <row r="1" spans="1:4" ht="35.4" customHeight="1" x14ac:dyDescent="0.3">
      <c r="A1" s="66" t="s">
        <v>23</v>
      </c>
      <c r="B1" s="66" t="s">
        <v>24</v>
      </c>
      <c r="C1" s="66" t="s">
        <v>25</v>
      </c>
      <c r="D1" s="67"/>
    </row>
    <row r="2" spans="1:4" ht="20.100000000000001" customHeight="1" x14ac:dyDescent="0.3">
      <c r="A2" s="77" t="s">
        <v>290</v>
      </c>
      <c r="B2" s="72"/>
      <c r="C2" s="72"/>
      <c r="D2" s="87">
        <f>COUNTA(D3:D13)</f>
        <v>11</v>
      </c>
    </row>
    <row r="3" spans="1:4" s="71" customFormat="1" ht="23.4" customHeight="1" x14ac:dyDescent="0.2">
      <c r="A3" s="9" t="s">
        <v>429</v>
      </c>
      <c r="B3" s="9" t="s">
        <v>430</v>
      </c>
      <c r="C3" s="5" t="s">
        <v>290</v>
      </c>
      <c r="D3" s="135" t="s">
        <v>483</v>
      </c>
    </row>
    <row r="4" spans="1:4" s="71" customFormat="1" ht="19.8" customHeight="1" x14ac:dyDescent="0.2">
      <c r="A4" s="9" t="s">
        <v>127</v>
      </c>
      <c r="B4" s="9" t="s">
        <v>298</v>
      </c>
      <c r="C4" s="5" t="s">
        <v>290</v>
      </c>
      <c r="D4" s="135" t="s">
        <v>483</v>
      </c>
    </row>
    <row r="5" spans="1:4" s="71" customFormat="1" ht="20.100000000000001" customHeight="1" x14ac:dyDescent="0.2">
      <c r="A5" s="9" t="s">
        <v>389</v>
      </c>
      <c r="B5" s="9" t="s">
        <v>390</v>
      </c>
      <c r="C5" s="5" t="s">
        <v>290</v>
      </c>
      <c r="D5" s="135" t="s">
        <v>483</v>
      </c>
    </row>
    <row r="6" spans="1:4" s="71" customFormat="1" ht="20.100000000000001" customHeight="1" x14ac:dyDescent="0.2">
      <c r="A6" s="9" t="s">
        <v>431</v>
      </c>
      <c r="B6" s="9" t="s">
        <v>432</v>
      </c>
      <c r="C6" s="5" t="s">
        <v>290</v>
      </c>
      <c r="D6" s="135" t="s">
        <v>483</v>
      </c>
    </row>
    <row r="7" spans="1:4" s="71" customFormat="1" ht="20.100000000000001" customHeight="1" x14ac:dyDescent="0.2">
      <c r="A7" s="9" t="s">
        <v>433</v>
      </c>
      <c r="B7" s="9" t="s">
        <v>214</v>
      </c>
      <c r="C7" s="5" t="s">
        <v>290</v>
      </c>
      <c r="D7" s="135" t="s">
        <v>483</v>
      </c>
    </row>
    <row r="8" spans="1:4" s="71" customFormat="1" ht="20.100000000000001" customHeight="1" x14ac:dyDescent="0.2">
      <c r="A8" s="9" t="s">
        <v>70</v>
      </c>
      <c r="B8" s="9" t="s">
        <v>434</v>
      </c>
      <c r="C8" s="5" t="s">
        <v>290</v>
      </c>
      <c r="D8" s="135" t="s">
        <v>483</v>
      </c>
    </row>
    <row r="9" spans="1:4" s="71" customFormat="1" ht="20.100000000000001" customHeight="1" x14ac:dyDescent="0.2">
      <c r="A9" s="9" t="s">
        <v>376</v>
      </c>
      <c r="B9" s="9" t="s">
        <v>183</v>
      </c>
      <c r="C9" s="5" t="s">
        <v>290</v>
      </c>
      <c r="D9" s="135" t="s">
        <v>483</v>
      </c>
    </row>
    <row r="10" spans="1:4" s="71" customFormat="1" ht="22.2" customHeight="1" x14ac:dyDescent="0.2">
      <c r="A10" s="9" t="s">
        <v>435</v>
      </c>
      <c r="B10" s="9" t="s">
        <v>409</v>
      </c>
      <c r="C10" s="5" t="s">
        <v>290</v>
      </c>
      <c r="D10" s="135" t="s">
        <v>483</v>
      </c>
    </row>
    <row r="11" spans="1:4" s="71" customFormat="1" ht="20.100000000000001" customHeight="1" x14ac:dyDescent="0.2">
      <c r="A11" s="9" t="s">
        <v>101</v>
      </c>
      <c r="B11" s="9" t="s">
        <v>436</v>
      </c>
      <c r="C11" s="5" t="s">
        <v>290</v>
      </c>
      <c r="D11" s="135" t="s">
        <v>483</v>
      </c>
    </row>
    <row r="12" spans="1:4" s="71" customFormat="1" ht="18" customHeight="1" x14ac:dyDescent="0.2">
      <c r="A12" s="9" t="s">
        <v>437</v>
      </c>
      <c r="B12" s="9" t="s">
        <v>438</v>
      </c>
      <c r="C12" s="5" t="s">
        <v>290</v>
      </c>
      <c r="D12" s="135" t="s">
        <v>483</v>
      </c>
    </row>
    <row r="13" spans="1:4" s="71" customFormat="1" ht="20.100000000000001" customHeight="1" x14ac:dyDescent="0.2">
      <c r="A13" s="9" t="s">
        <v>162</v>
      </c>
      <c r="B13" s="9" t="s">
        <v>347</v>
      </c>
      <c r="C13" s="5" t="s">
        <v>290</v>
      </c>
      <c r="D13" s="135" t="s">
        <v>483</v>
      </c>
    </row>
    <row r="14" spans="1:4" ht="20.100000000000001" customHeight="1" x14ac:dyDescent="0.3">
      <c r="A14" s="77" t="s">
        <v>348</v>
      </c>
      <c r="B14" s="72"/>
      <c r="C14" s="72"/>
      <c r="D14" s="87">
        <f>COUNTA(D15:D33)</f>
        <v>19</v>
      </c>
    </row>
    <row r="15" spans="1:4" ht="24" customHeight="1" x14ac:dyDescent="0.3">
      <c r="A15" s="81" t="s">
        <v>426</v>
      </c>
      <c r="B15" s="9" t="s">
        <v>427</v>
      </c>
      <c r="C15" s="80" t="s">
        <v>348</v>
      </c>
      <c r="D15" s="135" t="s">
        <v>483</v>
      </c>
    </row>
    <row r="16" spans="1:4" ht="20.100000000000001" customHeight="1" x14ac:dyDescent="0.3">
      <c r="A16" s="81" t="s">
        <v>334</v>
      </c>
      <c r="B16" s="9" t="s">
        <v>335</v>
      </c>
      <c r="C16" s="80" t="s">
        <v>348</v>
      </c>
      <c r="D16" s="135" t="s">
        <v>483</v>
      </c>
    </row>
    <row r="17" spans="1:4" ht="20.100000000000001" customHeight="1" x14ac:dyDescent="0.3">
      <c r="A17" s="81" t="s">
        <v>359</v>
      </c>
      <c r="B17" s="9" t="s">
        <v>308</v>
      </c>
      <c r="C17" s="80" t="s">
        <v>348</v>
      </c>
      <c r="D17" s="135" t="s">
        <v>483</v>
      </c>
    </row>
    <row r="18" spans="1:4" ht="23.4" customHeight="1" x14ac:dyDescent="0.3">
      <c r="A18" s="81" t="s">
        <v>305</v>
      </c>
      <c r="B18" s="9" t="s">
        <v>306</v>
      </c>
      <c r="C18" s="80" t="s">
        <v>348</v>
      </c>
      <c r="D18" s="135" t="s">
        <v>483</v>
      </c>
    </row>
    <row r="19" spans="1:4" ht="20.100000000000001" customHeight="1" x14ac:dyDescent="0.3">
      <c r="A19" s="81" t="s">
        <v>341</v>
      </c>
      <c r="B19" s="9" t="s">
        <v>342</v>
      </c>
      <c r="C19" s="80" t="s">
        <v>348</v>
      </c>
      <c r="D19" s="135" t="s">
        <v>483</v>
      </c>
    </row>
    <row r="20" spans="1:4" ht="20.100000000000001" customHeight="1" x14ac:dyDescent="0.3">
      <c r="A20" s="81" t="s">
        <v>383</v>
      </c>
      <c r="B20" s="9" t="s">
        <v>318</v>
      </c>
      <c r="C20" s="80" t="s">
        <v>348</v>
      </c>
      <c r="D20" s="135" t="s">
        <v>483</v>
      </c>
    </row>
    <row r="21" spans="1:4" ht="20.100000000000001" customHeight="1" x14ac:dyDescent="0.3">
      <c r="A21" s="81" t="s">
        <v>115</v>
      </c>
      <c r="B21" s="9" t="s">
        <v>311</v>
      </c>
      <c r="C21" s="80" t="s">
        <v>348</v>
      </c>
      <c r="D21" s="135" t="s">
        <v>483</v>
      </c>
    </row>
    <row r="22" spans="1:4" ht="20.100000000000001" customHeight="1" x14ac:dyDescent="0.3">
      <c r="A22" s="81" t="s">
        <v>192</v>
      </c>
      <c r="B22" s="9" t="s">
        <v>142</v>
      </c>
      <c r="C22" s="80" t="s">
        <v>348</v>
      </c>
      <c r="D22" s="135" t="s">
        <v>483</v>
      </c>
    </row>
    <row r="23" spans="1:4" ht="20.100000000000001" customHeight="1" x14ac:dyDescent="0.3">
      <c r="A23" s="81" t="s">
        <v>312</v>
      </c>
      <c r="B23" s="9" t="s">
        <v>313</v>
      </c>
      <c r="C23" s="80" t="s">
        <v>348</v>
      </c>
      <c r="D23" s="135" t="s">
        <v>483</v>
      </c>
    </row>
    <row r="24" spans="1:4" ht="20.100000000000001" customHeight="1" x14ac:dyDescent="0.3">
      <c r="A24" s="81" t="s">
        <v>330</v>
      </c>
      <c r="B24" s="9" t="s">
        <v>331</v>
      </c>
      <c r="C24" s="80" t="s">
        <v>348</v>
      </c>
      <c r="D24" s="135" t="s">
        <v>483</v>
      </c>
    </row>
    <row r="25" spans="1:4" ht="20.100000000000001" customHeight="1" x14ac:dyDescent="0.3">
      <c r="A25" s="81" t="s">
        <v>332</v>
      </c>
      <c r="B25" s="9" t="s">
        <v>333</v>
      </c>
      <c r="C25" s="80" t="s">
        <v>348</v>
      </c>
      <c r="D25" s="135" t="s">
        <v>483</v>
      </c>
    </row>
    <row r="26" spans="1:4" ht="20.100000000000001" customHeight="1" x14ac:dyDescent="0.3">
      <c r="A26" s="81" t="s">
        <v>316</v>
      </c>
      <c r="B26" s="9" t="s">
        <v>317</v>
      </c>
      <c r="C26" s="80" t="s">
        <v>348</v>
      </c>
      <c r="D26" s="135" t="s">
        <v>483</v>
      </c>
    </row>
    <row r="27" spans="1:4" ht="20.100000000000001" customHeight="1" x14ac:dyDescent="0.3">
      <c r="A27" s="81" t="s">
        <v>301</v>
      </c>
      <c r="B27" s="9" t="s">
        <v>302</v>
      </c>
      <c r="C27" s="80" t="s">
        <v>348</v>
      </c>
      <c r="D27" s="135" t="s">
        <v>483</v>
      </c>
    </row>
    <row r="28" spans="1:4" ht="20.100000000000001" customHeight="1" x14ac:dyDescent="0.3">
      <c r="A28" s="81" t="s">
        <v>428</v>
      </c>
      <c r="B28" s="9" t="s">
        <v>239</v>
      </c>
      <c r="C28" s="80" t="s">
        <v>348</v>
      </c>
      <c r="D28" s="135" t="s">
        <v>483</v>
      </c>
    </row>
    <row r="29" spans="1:4" ht="23.4" customHeight="1" x14ac:dyDescent="0.3">
      <c r="A29" s="81" t="s">
        <v>309</v>
      </c>
      <c r="B29" s="9" t="s">
        <v>310</v>
      </c>
      <c r="C29" s="80" t="s">
        <v>348</v>
      </c>
      <c r="D29" s="135" t="s">
        <v>483</v>
      </c>
    </row>
    <row r="30" spans="1:4" ht="20.100000000000001" customHeight="1" x14ac:dyDescent="0.3">
      <c r="A30" s="81" t="s">
        <v>371</v>
      </c>
      <c r="B30" s="9" t="s">
        <v>346</v>
      </c>
      <c r="C30" s="80" t="s">
        <v>348</v>
      </c>
      <c r="D30" s="135" t="s">
        <v>483</v>
      </c>
    </row>
    <row r="31" spans="1:4" ht="20.100000000000001" customHeight="1" x14ac:dyDescent="0.3">
      <c r="A31" s="81" t="s">
        <v>336</v>
      </c>
      <c r="B31" s="9" t="s">
        <v>226</v>
      </c>
      <c r="C31" s="80" t="s">
        <v>348</v>
      </c>
      <c r="D31" s="135" t="s">
        <v>483</v>
      </c>
    </row>
    <row r="32" spans="1:4" ht="20.100000000000001" customHeight="1" x14ac:dyDescent="0.3">
      <c r="A32" s="81" t="s">
        <v>314</v>
      </c>
      <c r="B32" s="9" t="s">
        <v>315</v>
      </c>
      <c r="C32" s="80" t="s">
        <v>348</v>
      </c>
      <c r="D32" s="135" t="s">
        <v>483</v>
      </c>
    </row>
    <row r="33" spans="1:4" ht="20.100000000000001" customHeight="1" x14ac:dyDescent="0.3">
      <c r="A33" s="81" t="s">
        <v>337</v>
      </c>
      <c r="B33" s="9" t="s">
        <v>338</v>
      </c>
      <c r="C33" s="80" t="s">
        <v>348</v>
      </c>
      <c r="D33" s="135" t="s">
        <v>483</v>
      </c>
    </row>
    <row r="34" spans="1:4" ht="20.100000000000001" customHeight="1" x14ac:dyDescent="0.3">
      <c r="A34" s="113" t="s">
        <v>31</v>
      </c>
      <c r="B34" s="114"/>
      <c r="C34" s="115"/>
      <c r="D34" s="73">
        <f>COUNTA(D3:D13,D15:D33)</f>
        <v>30</v>
      </c>
    </row>
  </sheetData>
  <sortState xmlns:xlrd2="http://schemas.microsoft.com/office/spreadsheetml/2017/richdata2" ref="A15:D33">
    <sortCondition ref="A15"/>
  </sortState>
  <mergeCells count="1">
    <mergeCell ref="A34:C3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&amp;LGuillemette TURPIN&amp;CAnnée scolaire
2019-2020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2"/>
  <sheetViews>
    <sheetView view="pageLayout" zoomScaleNormal="100" workbookViewId="0">
      <selection activeCell="E5" sqref="E5"/>
    </sheetView>
  </sheetViews>
  <sheetFormatPr baseColWidth="10" defaultRowHeight="14.4" x14ac:dyDescent="0.3"/>
  <cols>
    <col min="1" max="1" width="19.6640625" bestFit="1" customWidth="1"/>
    <col min="2" max="2" width="15.33203125" bestFit="1" customWidth="1"/>
  </cols>
  <sheetData>
    <row r="1" spans="1:5" x14ac:dyDescent="0.3">
      <c r="A1" s="1" t="s">
        <v>23</v>
      </c>
      <c r="B1" s="1" t="s">
        <v>24</v>
      </c>
      <c r="C1" s="1" t="s">
        <v>25</v>
      </c>
      <c r="D1" s="11"/>
    </row>
    <row r="2" spans="1:5" ht="23.4" x14ac:dyDescent="0.3">
      <c r="A2" s="77" t="s">
        <v>349</v>
      </c>
      <c r="B2" s="88"/>
      <c r="C2" s="88"/>
      <c r="D2" s="89">
        <f>COUNTA(D3:D17)</f>
        <v>15</v>
      </c>
    </row>
    <row r="3" spans="1:5" s="71" customFormat="1" ht="18" customHeight="1" x14ac:dyDescent="0.3">
      <c r="A3" s="81" t="s">
        <v>324</v>
      </c>
      <c r="B3" s="9" t="s">
        <v>325</v>
      </c>
      <c r="C3" s="80" t="s">
        <v>349</v>
      </c>
      <c r="D3" s="134" t="s">
        <v>483</v>
      </c>
      <c r="E3" s="4"/>
    </row>
    <row r="4" spans="1:5" s="71" customFormat="1" ht="18" customHeight="1" x14ac:dyDescent="0.3">
      <c r="A4" s="81" t="s">
        <v>303</v>
      </c>
      <c r="B4" s="9" t="s">
        <v>304</v>
      </c>
      <c r="C4" s="80" t="s">
        <v>349</v>
      </c>
      <c r="D4" s="134" t="s">
        <v>483</v>
      </c>
      <c r="E4" s="4"/>
    </row>
    <row r="5" spans="1:5" s="71" customFormat="1" ht="18" customHeight="1" x14ac:dyDescent="0.3">
      <c r="A5" s="81" t="s">
        <v>66</v>
      </c>
      <c r="B5" s="9" t="s">
        <v>323</v>
      </c>
      <c r="C5" s="80" t="s">
        <v>349</v>
      </c>
      <c r="D5" s="134" t="s">
        <v>483</v>
      </c>
      <c r="E5" s="4"/>
    </row>
    <row r="6" spans="1:5" s="71" customFormat="1" ht="18" customHeight="1" x14ac:dyDescent="0.3">
      <c r="A6" s="81" t="s">
        <v>360</v>
      </c>
      <c r="B6" s="9" t="s">
        <v>361</v>
      </c>
      <c r="C6" s="80" t="s">
        <v>349</v>
      </c>
      <c r="D6" s="134" t="s">
        <v>483</v>
      </c>
      <c r="E6" s="4"/>
    </row>
    <row r="7" spans="1:5" s="71" customFormat="1" ht="18" customHeight="1" x14ac:dyDescent="0.3">
      <c r="A7" s="81" t="s">
        <v>339</v>
      </c>
      <c r="B7" s="9" t="s">
        <v>340</v>
      </c>
      <c r="C7" s="80" t="s">
        <v>349</v>
      </c>
      <c r="D7" s="134" t="s">
        <v>483</v>
      </c>
      <c r="E7" s="4"/>
    </row>
    <row r="8" spans="1:5" s="71" customFormat="1" ht="18" customHeight="1" x14ac:dyDescent="0.3">
      <c r="A8" s="81" t="s">
        <v>343</v>
      </c>
      <c r="B8" s="9" t="s">
        <v>344</v>
      </c>
      <c r="C8" s="80" t="s">
        <v>349</v>
      </c>
      <c r="D8" s="134" t="s">
        <v>483</v>
      </c>
      <c r="E8" s="4"/>
    </row>
    <row r="9" spans="1:5" s="71" customFormat="1" ht="18" customHeight="1" x14ac:dyDescent="0.3">
      <c r="A9" s="81" t="s">
        <v>326</v>
      </c>
      <c r="B9" s="9" t="s">
        <v>327</v>
      </c>
      <c r="C9" s="80" t="s">
        <v>349</v>
      </c>
      <c r="D9" s="134" t="s">
        <v>483</v>
      </c>
      <c r="E9" s="4"/>
    </row>
    <row r="10" spans="1:5" s="71" customFormat="1" ht="18" customHeight="1" x14ac:dyDescent="0.3">
      <c r="A10" s="81" t="s">
        <v>166</v>
      </c>
      <c r="B10" s="9" t="s">
        <v>345</v>
      </c>
      <c r="C10" s="80" t="s">
        <v>349</v>
      </c>
      <c r="D10" s="134" t="s">
        <v>483</v>
      </c>
      <c r="E10" s="4"/>
    </row>
    <row r="11" spans="1:5" s="71" customFormat="1" ht="18" customHeight="1" x14ac:dyDescent="0.3">
      <c r="A11" s="81" t="s">
        <v>362</v>
      </c>
      <c r="B11" s="9" t="s">
        <v>353</v>
      </c>
      <c r="C11" s="80" t="s">
        <v>349</v>
      </c>
      <c r="D11" s="134" t="s">
        <v>483</v>
      </c>
      <c r="E11" s="4"/>
    </row>
    <row r="12" spans="1:5" s="71" customFormat="1" ht="18" customHeight="1" x14ac:dyDescent="0.3">
      <c r="A12" s="81" t="s">
        <v>319</v>
      </c>
      <c r="B12" s="9" t="s">
        <v>320</v>
      </c>
      <c r="C12" s="80" t="s">
        <v>349</v>
      </c>
      <c r="D12" s="134" t="s">
        <v>483</v>
      </c>
      <c r="E12" s="4"/>
    </row>
    <row r="13" spans="1:5" s="71" customFormat="1" ht="18" customHeight="1" x14ac:dyDescent="0.3">
      <c r="A13" s="81" t="s">
        <v>328</v>
      </c>
      <c r="B13" s="9" t="s">
        <v>329</v>
      </c>
      <c r="C13" s="80" t="s">
        <v>349</v>
      </c>
      <c r="D13" s="134" t="s">
        <v>483</v>
      </c>
      <c r="E13" s="4"/>
    </row>
    <row r="14" spans="1:5" s="71" customFormat="1" ht="18" customHeight="1" x14ac:dyDescent="0.3">
      <c r="A14" s="81" t="s">
        <v>424</v>
      </c>
      <c r="B14" s="9" t="s">
        <v>425</v>
      </c>
      <c r="C14" s="80" t="s">
        <v>349</v>
      </c>
      <c r="D14" s="134" t="s">
        <v>483</v>
      </c>
      <c r="E14" s="4"/>
    </row>
    <row r="15" spans="1:5" s="71" customFormat="1" ht="18" customHeight="1" x14ac:dyDescent="0.3">
      <c r="A15" s="81" t="s">
        <v>3</v>
      </c>
      <c r="B15" s="9" t="s">
        <v>307</v>
      </c>
      <c r="C15" s="80" t="s">
        <v>349</v>
      </c>
      <c r="D15" s="134" t="s">
        <v>483</v>
      </c>
      <c r="E15" s="4"/>
    </row>
    <row r="16" spans="1:5" s="71" customFormat="1" ht="18" customHeight="1" x14ac:dyDescent="0.3">
      <c r="A16" s="81" t="s">
        <v>76</v>
      </c>
      <c r="B16" s="111" t="s">
        <v>262</v>
      </c>
      <c r="C16" s="80" t="s">
        <v>349</v>
      </c>
      <c r="D16" s="134" t="s">
        <v>483</v>
      </c>
      <c r="E16" s="4"/>
    </row>
    <row r="17" spans="1:5" s="71" customFormat="1" ht="18" customHeight="1" x14ac:dyDescent="0.3">
      <c r="A17" s="81" t="s">
        <v>321</v>
      </c>
      <c r="B17" s="9" t="s">
        <v>322</v>
      </c>
      <c r="C17" s="80" t="s">
        <v>349</v>
      </c>
      <c r="D17" s="134" t="s">
        <v>483</v>
      </c>
      <c r="E17" s="10"/>
    </row>
    <row r="18" spans="1:5" ht="23.4" x14ac:dyDescent="0.3">
      <c r="A18" s="77" t="s">
        <v>423</v>
      </c>
      <c r="B18" s="88"/>
      <c r="C18" s="88"/>
      <c r="D18" s="89">
        <f>COUNTA(D19:D31)</f>
        <v>13</v>
      </c>
    </row>
    <row r="19" spans="1:5" s="71" customFormat="1" ht="18" customHeight="1" x14ac:dyDescent="0.3">
      <c r="A19" s="109" t="s">
        <v>195</v>
      </c>
      <c r="B19" s="109" t="s">
        <v>196</v>
      </c>
      <c r="C19" s="80" t="s">
        <v>423</v>
      </c>
      <c r="D19" s="134" t="s">
        <v>483</v>
      </c>
    </row>
    <row r="20" spans="1:5" s="71" customFormat="1" ht="18" customHeight="1" x14ac:dyDescent="0.3">
      <c r="A20" s="109" t="s">
        <v>205</v>
      </c>
      <c r="B20" s="109" t="s">
        <v>206</v>
      </c>
      <c r="C20" s="80" t="s">
        <v>423</v>
      </c>
      <c r="D20" s="134" t="s">
        <v>483</v>
      </c>
      <c r="E20" s="4"/>
    </row>
    <row r="21" spans="1:5" s="10" customFormat="1" ht="18" customHeight="1" x14ac:dyDescent="0.3">
      <c r="A21" s="109" t="s">
        <v>207</v>
      </c>
      <c r="B21" s="109" t="s">
        <v>208</v>
      </c>
      <c r="C21" s="80" t="s">
        <v>423</v>
      </c>
      <c r="D21" s="134" t="s">
        <v>483</v>
      </c>
      <c r="E21" s="71"/>
    </row>
    <row r="22" spans="1:5" s="10" customFormat="1" ht="18" customHeight="1" x14ac:dyDescent="0.3">
      <c r="A22" s="109" t="s">
        <v>209</v>
      </c>
      <c r="B22" s="109" t="s">
        <v>210</v>
      </c>
      <c r="C22" s="80" t="s">
        <v>423</v>
      </c>
      <c r="D22" s="134" t="s">
        <v>483</v>
      </c>
      <c r="E22" s="71"/>
    </row>
    <row r="23" spans="1:5" s="10" customFormat="1" ht="18" customHeight="1" x14ac:dyDescent="0.3">
      <c r="A23" s="109" t="s">
        <v>211</v>
      </c>
      <c r="B23" s="109" t="s">
        <v>212</v>
      </c>
      <c r="C23" s="80" t="s">
        <v>423</v>
      </c>
      <c r="D23" s="134" t="s">
        <v>483</v>
      </c>
      <c r="E23" s="71"/>
    </row>
    <row r="24" spans="1:5" s="10" customFormat="1" ht="18" customHeight="1" x14ac:dyDescent="0.3">
      <c r="A24" s="109" t="s">
        <v>217</v>
      </c>
      <c r="B24" s="109" t="s">
        <v>219</v>
      </c>
      <c r="C24" s="80" t="s">
        <v>423</v>
      </c>
      <c r="D24" s="134" t="s">
        <v>483</v>
      </c>
      <c r="E24" s="71"/>
    </row>
    <row r="25" spans="1:5" s="10" customFormat="1" ht="18" customHeight="1" x14ac:dyDescent="0.3">
      <c r="A25" s="109" t="s">
        <v>202</v>
      </c>
      <c r="B25" s="109" t="s">
        <v>220</v>
      </c>
      <c r="C25" s="80" t="s">
        <v>423</v>
      </c>
      <c r="D25" s="134" t="s">
        <v>483</v>
      </c>
      <c r="E25" s="4"/>
    </row>
    <row r="26" spans="1:5" s="10" customFormat="1" ht="18" customHeight="1" x14ac:dyDescent="0.3">
      <c r="A26" s="109" t="s">
        <v>260</v>
      </c>
      <c r="B26" s="109" t="s">
        <v>261</v>
      </c>
      <c r="C26" s="80" t="s">
        <v>423</v>
      </c>
      <c r="D26" s="134" t="s">
        <v>483</v>
      </c>
      <c r="E26" s="4"/>
    </row>
    <row r="27" spans="1:5" s="10" customFormat="1" ht="18" customHeight="1" x14ac:dyDescent="0.3">
      <c r="A27" s="109" t="s">
        <v>223</v>
      </c>
      <c r="B27" s="109" t="s">
        <v>224</v>
      </c>
      <c r="C27" s="80" t="s">
        <v>423</v>
      </c>
      <c r="D27" s="134" t="s">
        <v>483</v>
      </c>
      <c r="E27" s="71"/>
    </row>
    <row r="28" spans="1:5" s="10" customFormat="1" ht="18" customHeight="1" x14ac:dyDescent="0.3">
      <c r="A28" s="109" t="s">
        <v>225</v>
      </c>
      <c r="B28" s="109" t="s">
        <v>226</v>
      </c>
      <c r="C28" s="80" t="s">
        <v>423</v>
      </c>
      <c r="D28" s="134" t="s">
        <v>483</v>
      </c>
      <c r="E28" s="4"/>
    </row>
    <row r="29" spans="1:5" s="10" customFormat="1" ht="18" customHeight="1" x14ac:dyDescent="0.3">
      <c r="A29" s="111" t="s">
        <v>234</v>
      </c>
      <c r="B29" s="111" t="s">
        <v>235</v>
      </c>
      <c r="C29" s="80" t="s">
        <v>423</v>
      </c>
      <c r="D29" s="134" t="s">
        <v>483</v>
      </c>
      <c r="E29" s="71"/>
    </row>
    <row r="30" spans="1:5" s="10" customFormat="1" ht="18" customHeight="1" x14ac:dyDescent="0.3">
      <c r="A30" s="81" t="s">
        <v>240</v>
      </c>
      <c r="B30" s="9" t="s">
        <v>241</v>
      </c>
      <c r="C30" s="80" t="s">
        <v>423</v>
      </c>
      <c r="D30" s="134" t="s">
        <v>483</v>
      </c>
      <c r="E30" s="4"/>
    </row>
    <row r="31" spans="1:5" s="10" customFormat="1" ht="18" customHeight="1" x14ac:dyDescent="0.3">
      <c r="A31" s="111" t="s">
        <v>250</v>
      </c>
      <c r="B31" s="111" t="s">
        <v>251</v>
      </c>
      <c r="C31" s="80" t="s">
        <v>423</v>
      </c>
      <c r="D31" s="134" t="s">
        <v>483</v>
      </c>
      <c r="E31" s="4"/>
    </row>
    <row r="32" spans="1:5" ht="23.4" x14ac:dyDescent="0.3">
      <c r="A32" s="6"/>
      <c r="B32" s="7"/>
      <c r="C32" s="12" t="s">
        <v>31</v>
      </c>
      <c r="D32" s="3">
        <f>COUNTA(D3:D30)</f>
        <v>28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&amp;LLaurence FRICAUD&amp;CAnnée scolaire
2019-2020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33"/>
  <sheetViews>
    <sheetView view="pageLayout" zoomScale="79" zoomScaleNormal="100" zoomScalePageLayoutView="79" workbookViewId="0">
      <selection activeCell="D1" sqref="D1"/>
    </sheetView>
  </sheetViews>
  <sheetFormatPr baseColWidth="10" defaultColWidth="11.5546875" defaultRowHeight="14.4" x14ac:dyDescent="0.3"/>
  <cols>
    <col min="1" max="1" width="25.6640625" style="24" customWidth="1"/>
    <col min="2" max="2" width="22.21875" style="24" customWidth="1"/>
    <col min="3" max="16384" width="11.5546875" style="24"/>
  </cols>
  <sheetData>
    <row r="1" spans="1:4" x14ac:dyDescent="0.3">
      <c r="A1" s="1" t="s">
        <v>23</v>
      </c>
      <c r="B1" s="22" t="s">
        <v>24</v>
      </c>
      <c r="C1" s="22" t="s">
        <v>25</v>
      </c>
      <c r="D1" s="23"/>
    </row>
    <row r="2" spans="1:4" ht="23.4" x14ac:dyDescent="0.3">
      <c r="A2" s="77" t="s">
        <v>419</v>
      </c>
      <c r="B2" s="25"/>
      <c r="C2" s="90">
        <f>COUNTA(C3:C32)</f>
        <v>30</v>
      </c>
      <c r="D2" s="26"/>
    </row>
    <row r="3" spans="1:4" ht="19.95" customHeight="1" x14ac:dyDescent="0.3">
      <c r="A3" s="109" t="s">
        <v>193</v>
      </c>
      <c r="B3" s="109" t="s">
        <v>194</v>
      </c>
      <c r="C3" s="80" t="s">
        <v>419</v>
      </c>
      <c r="D3" s="70"/>
    </row>
    <row r="4" spans="1:4" ht="19.95" customHeight="1" x14ac:dyDescent="0.3">
      <c r="A4" s="109" t="s">
        <v>197</v>
      </c>
      <c r="B4" s="109" t="s">
        <v>198</v>
      </c>
      <c r="C4" s="80" t="s">
        <v>419</v>
      </c>
      <c r="D4" s="112"/>
    </row>
    <row r="5" spans="1:4" ht="19.95" customHeight="1" x14ac:dyDescent="0.3">
      <c r="A5" s="109" t="s">
        <v>199</v>
      </c>
      <c r="B5" s="109" t="s">
        <v>200</v>
      </c>
      <c r="C5" s="80" t="s">
        <v>419</v>
      </c>
      <c r="D5" s="8"/>
    </row>
    <row r="6" spans="1:4" ht="19.95" customHeight="1" x14ac:dyDescent="0.3">
      <c r="A6" s="109" t="s">
        <v>201</v>
      </c>
      <c r="B6" s="109" t="s">
        <v>202</v>
      </c>
      <c r="C6" s="80" t="s">
        <v>419</v>
      </c>
      <c r="D6" s="8"/>
    </row>
    <row r="7" spans="1:4" ht="19.95" customHeight="1" x14ac:dyDescent="0.3">
      <c r="A7" s="107" t="s">
        <v>380</v>
      </c>
      <c r="B7" s="109" t="s">
        <v>203</v>
      </c>
      <c r="C7" s="80" t="s">
        <v>419</v>
      </c>
      <c r="D7" s="70"/>
    </row>
    <row r="8" spans="1:4" ht="19.95" customHeight="1" x14ac:dyDescent="0.3">
      <c r="A8" s="109" t="s">
        <v>204</v>
      </c>
      <c r="B8" s="109" t="s">
        <v>175</v>
      </c>
      <c r="C8" s="80" t="s">
        <v>419</v>
      </c>
      <c r="D8" s="112"/>
    </row>
    <row r="9" spans="1:4" ht="19.95" customHeight="1" x14ac:dyDescent="0.3">
      <c r="A9" s="109" t="s">
        <v>213</v>
      </c>
      <c r="B9" s="109" t="s">
        <v>214</v>
      </c>
      <c r="C9" s="80" t="s">
        <v>419</v>
      </c>
      <c r="D9" s="70"/>
    </row>
    <row r="10" spans="1:4" ht="19.95" customHeight="1" x14ac:dyDescent="0.3">
      <c r="A10" s="109" t="s">
        <v>215</v>
      </c>
      <c r="B10" s="109" t="s">
        <v>216</v>
      </c>
      <c r="C10" s="80" t="s">
        <v>419</v>
      </c>
      <c r="D10" s="112"/>
    </row>
    <row r="11" spans="1:4" ht="19.95" customHeight="1" x14ac:dyDescent="0.3">
      <c r="A11" s="109" t="s">
        <v>217</v>
      </c>
      <c r="B11" s="109" t="s">
        <v>218</v>
      </c>
      <c r="C11" s="80" t="s">
        <v>419</v>
      </c>
      <c r="D11" s="8"/>
    </row>
    <row r="12" spans="1:4" ht="19.95" customHeight="1" x14ac:dyDescent="0.3">
      <c r="A12" s="109" t="s">
        <v>221</v>
      </c>
      <c r="B12" s="109" t="s">
        <v>222</v>
      </c>
      <c r="C12" s="80" t="s">
        <v>419</v>
      </c>
      <c r="D12" s="8"/>
    </row>
    <row r="13" spans="1:4" ht="19.95" customHeight="1" x14ac:dyDescent="0.3">
      <c r="A13" s="109" t="s">
        <v>227</v>
      </c>
      <c r="B13" s="109" t="s">
        <v>228</v>
      </c>
      <c r="C13" s="80" t="s">
        <v>419</v>
      </c>
      <c r="D13" s="70"/>
    </row>
    <row r="14" spans="1:4" ht="19.95" customHeight="1" x14ac:dyDescent="0.3">
      <c r="A14" s="109" t="s">
        <v>229</v>
      </c>
      <c r="B14" s="109" t="s">
        <v>230</v>
      </c>
      <c r="C14" s="80" t="s">
        <v>419</v>
      </c>
      <c r="D14" s="112"/>
    </row>
    <row r="15" spans="1:4" ht="19.95" customHeight="1" x14ac:dyDescent="0.3">
      <c r="A15" s="109" t="s">
        <v>231</v>
      </c>
      <c r="B15" s="109" t="s">
        <v>198</v>
      </c>
      <c r="C15" s="80" t="s">
        <v>419</v>
      </c>
      <c r="D15" s="8"/>
    </row>
    <row r="16" spans="1:4" ht="19.95" customHeight="1" x14ac:dyDescent="0.3">
      <c r="A16" s="109" t="s">
        <v>422</v>
      </c>
      <c r="B16" s="111" t="s">
        <v>175</v>
      </c>
      <c r="C16" s="80" t="s">
        <v>419</v>
      </c>
      <c r="D16" s="8"/>
    </row>
    <row r="17" spans="1:4" ht="19.95" customHeight="1" x14ac:dyDescent="0.3">
      <c r="A17" s="109" t="s">
        <v>232</v>
      </c>
      <c r="B17" s="69" t="s">
        <v>233</v>
      </c>
      <c r="C17" s="80" t="s">
        <v>419</v>
      </c>
      <c r="D17" s="8"/>
    </row>
    <row r="18" spans="1:4" ht="19.95" customHeight="1" x14ac:dyDescent="0.3">
      <c r="A18" s="109" t="s">
        <v>370</v>
      </c>
      <c r="B18" s="9" t="s">
        <v>369</v>
      </c>
      <c r="C18" s="80" t="s">
        <v>419</v>
      </c>
      <c r="D18" s="8"/>
    </row>
    <row r="19" spans="1:4" ht="19.95" customHeight="1" x14ac:dyDescent="0.3">
      <c r="A19" s="109" t="s">
        <v>420</v>
      </c>
      <c r="B19" s="9" t="s">
        <v>421</v>
      </c>
      <c r="C19" s="80" t="s">
        <v>419</v>
      </c>
      <c r="D19" s="8"/>
    </row>
    <row r="20" spans="1:4" ht="19.95" customHeight="1" x14ac:dyDescent="0.3">
      <c r="A20" s="109" t="s">
        <v>236</v>
      </c>
      <c r="B20" s="9" t="s">
        <v>237</v>
      </c>
      <c r="C20" s="80" t="s">
        <v>419</v>
      </c>
      <c r="D20" s="112"/>
    </row>
    <row r="21" spans="1:4" ht="19.95" customHeight="1" x14ac:dyDescent="0.3">
      <c r="A21" s="109" t="s">
        <v>238</v>
      </c>
      <c r="B21" s="111" t="s">
        <v>239</v>
      </c>
      <c r="C21" s="80" t="s">
        <v>419</v>
      </c>
      <c r="D21" s="8"/>
    </row>
    <row r="22" spans="1:4" ht="19.95" customHeight="1" x14ac:dyDescent="0.3">
      <c r="A22" s="110" t="s">
        <v>350</v>
      </c>
      <c r="B22" s="81" t="s">
        <v>333</v>
      </c>
      <c r="C22" s="80" t="s">
        <v>419</v>
      </c>
      <c r="D22" s="112"/>
    </row>
    <row r="23" spans="1:4" ht="19.95" customHeight="1" x14ac:dyDescent="0.3">
      <c r="A23" s="109" t="s">
        <v>242</v>
      </c>
      <c r="B23" s="111" t="s">
        <v>243</v>
      </c>
      <c r="C23" s="80" t="s">
        <v>419</v>
      </c>
      <c r="D23" s="8"/>
    </row>
    <row r="24" spans="1:4" ht="19.95" customHeight="1" x14ac:dyDescent="0.3">
      <c r="A24" s="109" t="s">
        <v>244</v>
      </c>
      <c r="B24" s="9" t="s">
        <v>245</v>
      </c>
      <c r="C24" s="80" t="s">
        <v>419</v>
      </c>
      <c r="D24" s="112"/>
    </row>
    <row r="25" spans="1:4" ht="19.95" customHeight="1" x14ac:dyDescent="0.3">
      <c r="A25" s="110" t="s">
        <v>246</v>
      </c>
      <c r="B25" s="111" t="s">
        <v>247</v>
      </c>
      <c r="C25" s="80" t="s">
        <v>419</v>
      </c>
      <c r="D25" s="112"/>
    </row>
    <row r="26" spans="1:4" ht="19.95" customHeight="1" x14ac:dyDescent="0.3">
      <c r="A26" s="109" t="s">
        <v>248</v>
      </c>
      <c r="B26" s="9" t="s">
        <v>249</v>
      </c>
      <c r="C26" s="80" t="s">
        <v>419</v>
      </c>
      <c r="D26" s="112"/>
    </row>
    <row r="27" spans="1:4" ht="19.95" customHeight="1" x14ac:dyDescent="0.3">
      <c r="A27" s="109" t="s">
        <v>259</v>
      </c>
      <c r="B27" s="111" t="s">
        <v>157</v>
      </c>
      <c r="C27" s="80" t="s">
        <v>419</v>
      </c>
      <c r="D27" s="112"/>
    </row>
    <row r="28" spans="1:4" ht="19.95" customHeight="1" x14ac:dyDescent="0.3">
      <c r="A28" s="110" t="s">
        <v>351</v>
      </c>
      <c r="B28" s="81" t="s">
        <v>210</v>
      </c>
      <c r="C28" s="80" t="s">
        <v>419</v>
      </c>
      <c r="D28" s="8"/>
    </row>
    <row r="29" spans="1:4" ht="19.95" customHeight="1" x14ac:dyDescent="0.3">
      <c r="A29" s="109" t="s">
        <v>257</v>
      </c>
      <c r="B29" s="111" t="s">
        <v>258</v>
      </c>
      <c r="C29" s="80" t="s">
        <v>419</v>
      </c>
      <c r="D29" s="8"/>
    </row>
    <row r="30" spans="1:4" ht="19.95" customHeight="1" x14ac:dyDescent="0.3">
      <c r="A30" s="109" t="s">
        <v>252</v>
      </c>
      <c r="B30" s="9" t="s">
        <v>253</v>
      </c>
      <c r="C30" s="80" t="s">
        <v>419</v>
      </c>
      <c r="D30" s="8"/>
    </row>
    <row r="31" spans="1:4" ht="19.95" customHeight="1" x14ac:dyDescent="0.3">
      <c r="A31" s="109" t="s">
        <v>254</v>
      </c>
      <c r="B31" s="9" t="s">
        <v>183</v>
      </c>
      <c r="C31" s="80" t="s">
        <v>419</v>
      </c>
      <c r="D31" s="8"/>
    </row>
    <row r="32" spans="1:4" ht="19.95" customHeight="1" x14ac:dyDescent="0.3">
      <c r="A32" s="109" t="s">
        <v>255</v>
      </c>
      <c r="B32" s="9" t="s">
        <v>256</v>
      </c>
      <c r="C32" s="80" t="s">
        <v>419</v>
      </c>
      <c r="D32" s="8"/>
    </row>
    <row r="33" spans="1:4" ht="23.4" x14ac:dyDescent="0.3">
      <c r="A33" s="116" t="s">
        <v>31</v>
      </c>
      <c r="B33" s="117"/>
      <c r="C33" s="118"/>
      <c r="D33" s="26">
        <v>30</v>
      </c>
    </row>
  </sheetData>
  <mergeCells count="1">
    <mergeCell ref="A33:C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&amp;LElisabeth POUGET&amp;CAnnée scolaire
2019-2020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32"/>
  <sheetViews>
    <sheetView view="pageLayout" topLeftCell="A4" zoomScaleNormal="100" workbookViewId="0">
      <selection activeCell="B16" sqref="B16"/>
    </sheetView>
  </sheetViews>
  <sheetFormatPr baseColWidth="10" defaultColWidth="11.5546875" defaultRowHeight="14.4" x14ac:dyDescent="0.3"/>
  <cols>
    <col min="1" max="1" width="21.77734375" style="62" customWidth="1"/>
    <col min="2" max="2" width="20.5546875" style="62" customWidth="1"/>
    <col min="3" max="3" width="8.33203125" style="62" customWidth="1"/>
    <col min="4" max="4" width="16.44140625" style="62" customWidth="1"/>
    <col min="5" max="16384" width="11.5546875" style="62"/>
  </cols>
  <sheetData>
    <row r="1" spans="1:4" x14ac:dyDescent="0.3">
      <c r="A1" s="60" t="s">
        <v>23</v>
      </c>
      <c r="B1" s="60" t="s">
        <v>24</v>
      </c>
      <c r="C1" s="60" t="s">
        <v>25</v>
      </c>
      <c r="D1" s="61"/>
    </row>
    <row r="2" spans="1:4" ht="26.4" customHeight="1" x14ac:dyDescent="0.3">
      <c r="A2" s="77" t="s">
        <v>14</v>
      </c>
      <c r="B2" s="91"/>
      <c r="C2" s="89">
        <f>COUNTA(C3:C31)</f>
        <v>29</v>
      </c>
      <c r="D2" s="91"/>
    </row>
    <row r="3" spans="1:4" ht="19.95" customHeight="1" x14ac:dyDescent="0.3">
      <c r="A3" s="106" t="s">
        <v>410</v>
      </c>
      <c r="B3" s="27" t="s">
        <v>411</v>
      </c>
      <c r="C3" s="79" t="s">
        <v>14</v>
      </c>
      <c r="D3" s="105"/>
    </row>
    <row r="4" spans="1:4" ht="19.95" customHeight="1" x14ac:dyDescent="0.3">
      <c r="A4" s="106" t="s">
        <v>412</v>
      </c>
      <c r="B4" s="27" t="s">
        <v>413</v>
      </c>
      <c r="C4" s="79" t="s">
        <v>14</v>
      </c>
      <c r="D4" s="105"/>
    </row>
    <row r="5" spans="1:4" ht="19.95" customHeight="1" x14ac:dyDescent="0.3">
      <c r="A5" s="107" t="s">
        <v>116</v>
      </c>
      <c r="B5" s="27" t="s">
        <v>147</v>
      </c>
      <c r="C5" s="79" t="s">
        <v>14</v>
      </c>
      <c r="D5" s="28"/>
    </row>
    <row r="6" spans="1:4" ht="19.95" customHeight="1" x14ac:dyDescent="0.3">
      <c r="A6" s="106" t="s">
        <v>398</v>
      </c>
      <c r="B6" s="27" t="s">
        <v>414</v>
      </c>
      <c r="C6" s="79" t="s">
        <v>14</v>
      </c>
      <c r="D6" s="105"/>
    </row>
    <row r="7" spans="1:4" ht="19.95" customHeight="1" x14ac:dyDescent="0.3">
      <c r="A7" s="106" t="s">
        <v>163</v>
      </c>
      <c r="B7" s="27" t="s">
        <v>164</v>
      </c>
      <c r="C7" s="79" t="s">
        <v>14</v>
      </c>
      <c r="D7" s="105"/>
    </row>
    <row r="8" spans="1:4" ht="19.95" customHeight="1" x14ac:dyDescent="0.3">
      <c r="A8" s="106" t="s">
        <v>403</v>
      </c>
      <c r="B8" s="27" t="s">
        <v>415</v>
      </c>
      <c r="C8" s="79" t="s">
        <v>14</v>
      </c>
      <c r="D8" s="28"/>
    </row>
    <row r="9" spans="1:4" ht="19.95" customHeight="1" x14ac:dyDescent="0.3">
      <c r="A9" s="106" t="s">
        <v>386</v>
      </c>
      <c r="B9" s="27" t="s">
        <v>387</v>
      </c>
      <c r="C9" s="79" t="s">
        <v>14</v>
      </c>
      <c r="D9" s="105"/>
    </row>
    <row r="10" spans="1:4" ht="19.95" customHeight="1" x14ac:dyDescent="0.3">
      <c r="A10" s="106" t="s">
        <v>386</v>
      </c>
      <c r="B10" s="27" t="s">
        <v>388</v>
      </c>
      <c r="C10" s="79" t="s">
        <v>14</v>
      </c>
      <c r="D10" s="105"/>
    </row>
    <row r="11" spans="1:4" ht="19.95" customHeight="1" x14ac:dyDescent="0.3">
      <c r="A11" s="106" t="s">
        <v>33</v>
      </c>
      <c r="B11" s="27" t="s">
        <v>165</v>
      </c>
      <c r="C11" s="79" t="s">
        <v>14</v>
      </c>
      <c r="D11" s="28"/>
    </row>
    <row r="12" spans="1:4" ht="19.95" customHeight="1" x14ac:dyDescent="0.3">
      <c r="A12" s="106" t="s">
        <v>160</v>
      </c>
      <c r="B12" s="27" t="s">
        <v>161</v>
      </c>
      <c r="C12" s="79" t="s">
        <v>14</v>
      </c>
      <c r="D12" s="105"/>
    </row>
    <row r="13" spans="1:4" ht="19.95" customHeight="1" x14ac:dyDescent="0.3">
      <c r="A13" s="106" t="s">
        <v>94</v>
      </c>
      <c r="B13" s="27" t="s">
        <v>147</v>
      </c>
      <c r="C13" s="79" t="s">
        <v>14</v>
      </c>
      <c r="D13" s="105"/>
    </row>
    <row r="14" spans="1:4" ht="19.95" customHeight="1" x14ac:dyDescent="0.3">
      <c r="A14" s="106" t="s">
        <v>416</v>
      </c>
      <c r="B14" s="27" t="s">
        <v>417</v>
      </c>
      <c r="C14" s="79" t="s">
        <v>14</v>
      </c>
      <c r="D14" s="28"/>
    </row>
    <row r="15" spans="1:4" ht="19.95" customHeight="1" x14ac:dyDescent="0.3">
      <c r="A15" s="106" t="s">
        <v>6</v>
      </c>
      <c r="B15" s="27" t="s">
        <v>142</v>
      </c>
      <c r="C15" s="79" t="s">
        <v>14</v>
      </c>
      <c r="D15" s="105"/>
    </row>
    <row r="16" spans="1:4" ht="19.95" customHeight="1" x14ac:dyDescent="0.3">
      <c r="A16" s="106" t="s">
        <v>132</v>
      </c>
      <c r="B16" s="27" t="s">
        <v>157</v>
      </c>
      <c r="C16" s="79" t="s">
        <v>14</v>
      </c>
      <c r="D16" s="105"/>
    </row>
    <row r="17" spans="1:4" ht="19.95" customHeight="1" x14ac:dyDescent="0.3">
      <c r="A17" s="106" t="s">
        <v>55</v>
      </c>
      <c r="B17" s="27" t="s">
        <v>148</v>
      </c>
      <c r="C17" s="79" t="s">
        <v>14</v>
      </c>
      <c r="D17" s="28"/>
    </row>
    <row r="18" spans="1:4" ht="19.95" customHeight="1" x14ac:dyDescent="0.3">
      <c r="A18" s="106" t="s">
        <v>152</v>
      </c>
      <c r="B18" s="27" t="s">
        <v>153</v>
      </c>
      <c r="C18" s="79" t="s">
        <v>14</v>
      </c>
      <c r="D18" s="105"/>
    </row>
    <row r="19" spans="1:4" ht="19.95" customHeight="1" x14ac:dyDescent="0.3">
      <c r="A19" s="108" t="s">
        <v>143</v>
      </c>
      <c r="B19" s="29" t="s">
        <v>144</v>
      </c>
      <c r="C19" s="79" t="s">
        <v>14</v>
      </c>
      <c r="D19" s="105"/>
    </row>
    <row r="20" spans="1:4" ht="19.95" customHeight="1" x14ac:dyDescent="0.3">
      <c r="A20" s="108" t="s">
        <v>264</v>
      </c>
      <c r="B20" s="29" t="s">
        <v>265</v>
      </c>
      <c r="C20" s="79" t="s">
        <v>14</v>
      </c>
      <c r="D20" s="28"/>
    </row>
    <row r="21" spans="1:4" ht="19.95" customHeight="1" x14ac:dyDescent="0.3">
      <c r="A21" s="106" t="s">
        <v>97</v>
      </c>
      <c r="B21" s="27" t="s">
        <v>149</v>
      </c>
      <c r="C21" s="79" t="s">
        <v>14</v>
      </c>
      <c r="D21" s="105"/>
    </row>
    <row r="22" spans="1:4" ht="19.95" customHeight="1" x14ac:dyDescent="0.3">
      <c r="A22" s="106" t="s">
        <v>158</v>
      </c>
      <c r="B22" s="27" t="s">
        <v>159</v>
      </c>
      <c r="C22" s="79" t="s">
        <v>14</v>
      </c>
      <c r="D22" s="105"/>
    </row>
    <row r="23" spans="1:4" ht="19.95" customHeight="1" x14ac:dyDescent="0.3">
      <c r="A23" s="108" t="s">
        <v>166</v>
      </c>
      <c r="B23" s="29" t="s">
        <v>167</v>
      </c>
      <c r="C23" s="79" t="s">
        <v>14</v>
      </c>
      <c r="D23" s="28"/>
    </row>
    <row r="24" spans="1:4" ht="19.95" customHeight="1" x14ac:dyDescent="0.3">
      <c r="A24" s="108" t="s">
        <v>362</v>
      </c>
      <c r="B24" s="29" t="s">
        <v>363</v>
      </c>
      <c r="C24" s="79" t="s">
        <v>14</v>
      </c>
      <c r="D24" s="105"/>
    </row>
    <row r="25" spans="1:4" ht="19.95" customHeight="1" x14ac:dyDescent="0.3">
      <c r="A25" s="106" t="s">
        <v>129</v>
      </c>
      <c r="B25" s="27" t="s">
        <v>156</v>
      </c>
      <c r="C25" s="79" t="s">
        <v>14</v>
      </c>
      <c r="D25" s="105"/>
    </row>
    <row r="26" spans="1:4" ht="19.95" customHeight="1" x14ac:dyDescent="0.3">
      <c r="A26" s="106" t="s">
        <v>391</v>
      </c>
      <c r="B26" s="27" t="s">
        <v>392</v>
      </c>
      <c r="C26" s="79" t="s">
        <v>14</v>
      </c>
      <c r="D26" s="105"/>
    </row>
    <row r="27" spans="1:4" ht="19.95" customHeight="1" x14ac:dyDescent="0.3">
      <c r="A27" s="106" t="s">
        <v>418</v>
      </c>
      <c r="B27" s="27" t="s">
        <v>178</v>
      </c>
      <c r="C27" s="79" t="s">
        <v>14</v>
      </c>
      <c r="D27" s="105"/>
    </row>
    <row r="28" spans="1:4" ht="15.6" x14ac:dyDescent="0.3">
      <c r="A28" s="106" t="s">
        <v>150</v>
      </c>
      <c r="B28" s="27" t="s">
        <v>151</v>
      </c>
      <c r="C28" s="79" t="s">
        <v>14</v>
      </c>
      <c r="D28" s="28"/>
    </row>
    <row r="29" spans="1:4" ht="15.6" x14ac:dyDescent="0.3">
      <c r="A29" s="106" t="s">
        <v>145</v>
      </c>
      <c r="B29" s="27" t="s">
        <v>146</v>
      </c>
      <c r="C29" s="79" t="s">
        <v>14</v>
      </c>
      <c r="D29" s="105"/>
    </row>
    <row r="30" spans="1:4" ht="15.6" x14ac:dyDescent="0.3">
      <c r="A30" s="106" t="s">
        <v>162</v>
      </c>
      <c r="B30" s="27" t="s">
        <v>147</v>
      </c>
      <c r="C30" s="79" t="s">
        <v>14</v>
      </c>
      <c r="D30" s="105"/>
    </row>
    <row r="31" spans="1:4" ht="15.6" x14ac:dyDescent="0.3">
      <c r="A31" s="108" t="s">
        <v>154</v>
      </c>
      <c r="B31" s="29" t="s">
        <v>155</v>
      </c>
      <c r="C31" s="79" t="s">
        <v>14</v>
      </c>
      <c r="D31" s="28"/>
    </row>
    <row r="32" spans="1:4" ht="23.4" x14ac:dyDescent="0.3">
      <c r="A32" s="119" t="s">
        <v>31</v>
      </c>
      <c r="B32" s="120"/>
      <c r="C32" s="121"/>
      <c r="D32" s="58">
        <v>29</v>
      </c>
    </row>
  </sheetData>
  <mergeCells count="1">
    <mergeCell ref="A32:C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&amp;LMarie MASUREL&amp;CAnnée scolaire
2019-2020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B8B8D-6254-4D17-A5F5-FB5D98F91036}">
  <sheetPr>
    <pageSetUpPr fitToPage="1"/>
  </sheetPr>
  <dimension ref="A1:D32"/>
  <sheetViews>
    <sheetView view="pageLayout" zoomScaleNormal="100" workbookViewId="0">
      <selection activeCell="D37" sqref="D37"/>
    </sheetView>
  </sheetViews>
  <sheetFormatPr baseColWidth="10" defaultColWidth="11.5546875" defaultRowHeight="14.4" x14ac:dyDescent="0.3"/>
  <cols>
    <col min="1" max="1" width="26.6640625" style="40" bestFit="1" customWidth="1"/>
    <col min="2" max="2" width="18.77734375" style="40" customWidth="1"/>
    <col min="3" max="3" width="11.77734375" style="40" customWidth="1"/>
    <col min="4" max="4" width="19.33203125" style="44" customWidth="1"/>
    <col min="5" max="16384" width="11.5546875" style="40"/>
  </cols>
  <sheetData>
    <row r="1" spans="1:4" x14ac:dyDescent="0.3">
      <c r="A1" s="38" t="s">
        <v>23</v>
      </c>
      <c r="B1" s="38" t="s">
        <v>24</v>
      </c>
      <c r="C1" s="38" t="s">
        <v>25</v>
      </c>
      <c r="D1" s="39"/>
    </row>
    <row r="2" spans="1:4" ht="23.4" x14ac:dyDescent="0.3">
      <c r="A2" s="77" t="s">
        <v>22</v>
      </c>
      <c r="B2" s="92"/>
      <c r="C2" s="90">
        <f>COUNTA(C3:C31)</f>
        <v>29</v>
      </c>
      <c r="D2" s="41"/>
    </row>
    <row r="3" spans="1:4" ht="19.95" customHeight="1" x14ac:dyDescent="0.3">
      <c r="A3" s="27" t="s">
        <v>64</v>
      </c>
      <c r="B3" s="63" t="s">
        <v>168</v>
      </c>
      <c r="C3" s="79" t="s">
        <v>22</v>
      </c>
      <c r="D3" s="64"/>
    </row>
    <row r="4" spans="1:4" ht="19.95" customHeight="1" x14ac:dyDescent="0.3">
      <c r="A4" s="99" t="s">
        <v>381</v>
      </c>
      <c r="B4" s="65" t="s">
        <v>291</v>
      </c>
      <c r="C4" s="79" t="s">
        <v>22</v>
      </c>
      <c r="D4" s="64"/>
    </row>
    <row r="5" spans="1:4" ht="19.95" customHeight="1" x14ac:dyDescent="0.3">
      <c r="A5" s="63" t="s">
        <v>51</v>
      </c>
      <c r="B5" s="63" t="s">
        <v>169</v>
      </c>
      <c r="C5" s="79" t="s">
        <v>22</v>
      </c>
      <c r="D5" s="64"/>
    </row>
    <row r="6" spans="1:4" ht="19.95" customHeight="1" x14ac:dyDescent="0.3">
      <c r="A6" s="63" t="s">
        <v>103</v>
      </c>
      <c r="B6" s="63" t="s">
        <v>157</v>
      </c>
      <c r="C6" s="79" t="s">
        <v>22</v>
      </c>
      <c r="D6" s="64"/>
    </row>
    <row r="7" spans="1:4" ht="19.95" customHeight="1" x14ac:dyDescent="0.3">
      <c r="A7" s="63" t="s">
        <v>109</v>
      </c>
      <c r="B7" s="63" t="s">
        <v>170</v>
      </c>
      <c r="C7" s="79" t="s">
        <v>22</v>
      </c>
      <c r="D7" s="64"/>
    </row>
    <row r="8" spans="1:4" ht="19.95" customHeight="1" x14ac:dyDescent="0.3">
      <c r="A8" s="63" t="s">
        <v>105</v>
      </c>
      <c r="B8" s="63" t="s">
        <v>171</v>
      </c>
      <c r="C8" s="79" t="s">
        <v>22</v>
      </c>
      <c r="D8" s="64"/>
    </row>
    <row r="9" spans="1:4" ht="19.95" customHeight="1" x14ac:dyDescent="0.3">
      <c r="A9" s="63" t="s">
        <v>106</v>
      </c>
      <c r="B9" s="63" t="s">
        <v>172</v>
      </c>
      <c r="C9" s="79" t="s">
        <v>22</v>
      </c>
      <c r="D9" s="64"/>
    </row>
    <row r="10" spans="1:4" ht="19.95" customHeight="1" x14ac:dyDescent="0.3">
      <c r="A10" s="63" t="s">
        <v>104</v>
      </c>
      <c r="B10" s="63" t="s">
        <v>173</v>
      </c>
      <c r="C10" s="79" t="s">
        <v>22</v>
      </c>
      <c r="D10" s="64"/>
    </row>
    <row r="11" spans="1:4" ht="19.95" customHeight="1" x14ac:dyDescent="0.3">
      <c r="A11" s="65" t="s">
        <v>16</v>
      </c>
      <c r="B11" s="65" t="s">
        <v>142</v>
      </c>
      <c r="C11" s="79" t="s">
        <v>22</v>
      </c>
      <c r="D11" s="64"/>
    </row>
    <row r="12" spans="1:4" ht="19.95" customHeight="1" x14ac:dyDescent="0.3">
      <c r="A12" s="65" t="s">
        <v>8</v>
      </c>
      <c r="B12" s="65" t="s">
        <v>174</v>
      </c>
      <c r="C12" s="79" t="s">
        <v>22</v>
      </c>
      <c r="D12" s="64"/>
    </row>
    <row r="13" spans="1:4" ht="19.95" customHeight="1" x14ac:dyDescent="0.3">
      <c r="A13" s="63" t="s">
        <v>99</v>
      </c>
      <c r="B13" s="63" t="s">
        <v>175</v>
      </c>
      <c r="C13" s="79" t="s">
        <v>22</v>
      </c>
      <c r="D13" s="64"/>
    </row>
    <row r="14" spans="1:4" ht="19.95" customHeight="1" x14ac:dyDescent="0.3">
      <c r="A14" s="63" t="s">
        <v>110</v>
      </c>
      <c r="B14" s="63" t="s">
        <v>176</v>
      </c>
      <c r="C14" s="79" t="s">
        <v>22</v>
      </c>
      <c r="D14" s="64"/>
    </row>
    <row r="15" spans="1:4" ht="19.95" customHeight="1" x14ac:dyDescent="0.3">
      <c r="A15" s="29" t="s">
        <v>405</v>
      </c>
      <c r="B15" s="29" t="s">
        <v>157</v>
      </c>
      <c r="C15" s="79" t="s">
        <v>22</v>
      </c>
      <c r="D15" s="64"/>
    </row>
    <row r="16" spans="1:4" ht="19.95" customHeight="1" x14ac:dyDescent="0.3">
      <c r="A16" s="82" t="s">
        <v>360</v>
      </c>
      <c r="B16" s="82" t="s">
        <v>157</v>
      </c>
      <c r="C16" s="79" t="s">
        <v>22</v>
      </c>
      <c r="D16" s="64"/>
    </row>
    <row r="17" spans="1:4" ht="19.95" customHeight="1" x14ac:dyDescent="0.3">
      <c r="A17" s="27" t="s">
        <v>28</v>
      </c>
      <c r="B17" s="27" t="s">
        <v>177</v>
      </c>
      <c r="C17" s="79" t="s">
        <v>22</v>
      </c>
      <c r="D17" s="64"/>
    </row>
    <row r="18" spans="1:4" ht="19.95" customHeight="1" x14ac:dyDescent="0.3">
      <c r="A18" s="27" t="s">
        <v>28</v>
      </c>
      <c r="B18" s="27" t="s">
        <v>178</v>
      </c>
      <c r="C18" s="79" t="s">
        <v>22</v>
      </c>
      <c r="D18" s="64"/>
    </row>
    <row r="19" spans="1:4" ht="19.95" customHeight="1" x14ac:dyDescent="0.3">
      <c r="A19" s="82" t="s">
        <v>316</v>
      </c>
      <c r="B19" s="82" t="s">
        <v>352</v>
      </c>
      <c r="C19" s="79" t="s">
        <v>22</v>
      </c>
      <c r="D19" s="64"/>
    </row>
    <row r="20" spans="1:4" ht="19.95" customHeight="1" x14ac:dyDescent="0.3">
      <c r="A20" s="82" t="s">
        <v>406</v>
      </c>
      <c r="B20" s="82" t="s">
        <v>407</v>
      </c>
      <c r="C20" s="79" t="s">
        <v>22</v>
      </c>
      <c r="D20" s="64"/>
    </row>
    <row r="21" spans="1:4" ht="19.95" customHeight="1" x14ac:dyDescent="0.3">
      <c r="A21" s="27" t="s">
        <v>107</v>
      </c>
      <c r="B21" s="27" t="s">
        <v>179</v>
      </c>
      <c r="C21" s="79" t="s">
        <v>22</v>
      </c>
      <c r="D21" s="64"/>
    </row>
    <row r="22" spans="1:4" ht="19.95" customHeight="1" x14ac:dyDescent="0.3">
      <c r="A22" s="27" t="s">
        <v>58</v>
      </c>
      <c r="B22" s="27" t="s">
        <v>180</v>
      </c>
      <c r="C22" s="79" t="s">
        <v>22</v>
      </c>
      <c r="D22" s="64"/>
    </row>
    <row r="23" spans="1:4" ht="19.95" customHeight="1" x14ac:dyDescent="0.3">
      <c r="A23" s="27" t="s">
        <v>120</v>
      </c>
      <c r="B23" s="27" t="s">
        <v>185</v>
      </c>
      <c r="C23" s="79" t="s">
        <v>22</v>
      </c>
      <c r="D23" s="64"/>
    </row>
    <row r="24" spans="1:4" ht="19.95" customHeight="1" x14ac:dyDescent="0.3">
      <c r="A24" s="29" t="s">
        <v>408</v>
      </c>
      <c r="B24" s="29" t="s">
        <v>409</v>
      </c>
      <c r="C24" s="79" t="s">
        <v>22</v>
      </c>
      <c r="D24" s="64"/>
    </row>
    <row r="25" spans="1:4" ht="19.95" customHeight="1" x14ac:dyDescent="0.3">
      <c r="A25" s="27" t="s">
        <v>101</v>
      </c>
      <c r="B25" s="27" t="s">
        <v>181</v>
      </c>
      <c r="C25" s="79" t="s">
        <v>22</v>
      </c>
      <c r="D25" s="64"/>
    </row>
    <row r="26" spans="1:4" s="30" customFormat="1" ht="18" customHeight="1" x14ac:dyDescent="0.3">
      <c r="A26" s="27" t="s">
        <v>98</v>
      </c>
      <c r="B26" s="27" t="s">
        <v>182</v>
      </c>
      <c r="C26" s="79" t="s">
        <v>22</v>
      </c>
      <c r="D26" s="64"/>
    </row>
    <row r="27" spans="1:4" s="30" customFormat="1" ht="18" customHeight="1" x14ac:dyDescent="0.3">
      <c r="A27" s="27" t="s">
        <v>365</v>
      </c>
      <c r="B27" s="27" t="s">
        <v>142</v>
      </c>
      <c r="C27" s="79" t="s">
        <v>22</v>
      </c>
      <c r="D27" s="64"/>
    </row>
    <row r="28" spans="1:4" s="30" customFormat="1" ht="18" customHeight="1" x14ac:dyDescent="0.3">
      <c r="A28" s="27" t="s">
        <v>100</v>
      </c>
      <c r="B28" s="27" t="s">
        <v>183</v>
      </c>
      <c r="C28" s="79" t="s">
        <v>22</v>
      </c>
      <c r="D28" s="64"/>
    </row>
    <row r="29" spans="1:4" s="30" customFormat="1" ht="18" customHeight="1" x14ac:dyDescent="0.3">
      <c r="A29" s="29" t="s">
        <v>12</v>
      </c>
      <c r="B29" s="29" t="s">
        <v>184</v>
      </c>
      <c r="C29" s="79" t="s">
        <v>22</v>
      </c>
      <c r="D29" s="64"/>
    </row>
    <row r="30" spans="1:4" s="30" customFormat="1" ht="18" customHeight="1" x14ac:dyDescent="0.3">
      <c r="A30" s="29" t="s">
        <v>138</v>
      </c>
      <c r="B30" s="29" t="s">
        <v>191</v>
      </c>
      <c r="C30" s="79" t="s">
        <v>22</v>
      </c>
      <c r="D30" s="64"/>
    </row>
    <row r="31" spans="1:4" s="30" customFormat="1" ht="18" customHeight="1" x14ac:dyDescent="0.3">
      <c r="A31" s="82" t="s">
        <v>119</v>
      </c>
      <c r="B31" s="82" t="s">
        <v>353</v>
      </c>
      <c r="C31" s="79" t="s">
        <v>22</v>
      </c>
      <c r="D31" s="64"/>
    </row>
    <row r="32" spans="1:4" ht="23.4" x14ac:dyDescent="0.3">
      <c r="A32" s="122" t="s">
        <v>31</v>
      </c>
      <c r="B32" s="123"/>
      <c r="C32" s="124">
        <f>COUNTA(C4:C31)</f>
        <v>28</v>
      </c>
      <c r="D32" s="47">
        <v>29</v>
      </c>
    </row>
  </sheetData>
  <mergeCells count="1">
    <mergeCell ref="A32:C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&amp;LFrançoise COUDERT&amp;CAnnée scolaire
2019-2020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26"/>
  <sheetViews>
    <sheetView tabSelected="1" view="pageLayout" zoomScaleNormal="90" workbookViewId="0">
      <selection activeCell="C30" sqref="C30"/>
    </sheetView>
  </sheetViews>
  <sheetFormatPr baseColWidth="10" defaultColWidth="11.5546875" defaultRowHeight="14.4" x14ac:dyDescent="0.3"/>
  <cols>
    <col min="1" max="1" width="23.5546875" style="50" bestFit="1" customWidth="1"/>
    <col min="2" max="2" width="18.21875" style="50" bestFit="1" customWidth="1"/>
    <col min="3" max="16384" width="11.5546875" style="50"/>
  </cols>
  <sheetData>
    <row r="1" spans="1:4" x14ac:dyDescent="0.3">
      <c r="A1" s="48" t="s">
        <v>23</v>
      </c>
      <c r="B1" s="48" t="s">
        <v>24</v>
      </c>
      <c r="C1" s="48" t="s">
        <v>25</v>
      </c>
      <c r="D1" s="49"/>
    </row>
    <row r="2" spans="1:4" ht="23.4" x14ac:dyDescent="0.3">
      <c r="A2" s="77" t="s">
        <v>296</v>
      </c>
      <c r="B2" s="93"/>
      <c r="C2" s="89">
        <f>COUNTA(C3:C25)</f>
        <v>23</v>
      </c>
      <c r="D2" s="93"/>
    </row>
    <row r="3" spans="1:4" s="30" customFormat="1" ht="18" customHeight="1" x14ac:dyDescent="0.3">
      <c r="A3" s="42" t="s">
        <v>67</v>
      </c>
      <c r="B3" s="42" t="s">
        <v>78</v>
      </c>
      <c r="C3" s="78" t="s">
        <v>296</v>
      </c>
      <c r="D3" s="43"/>
    </row>
    <row r="4" spans="1:4" s="30" customFormat="1" ht="18" customHeight="1" x14ac:dyDescent="0.3">
      <c r="A4" s="102" t="s">
        <v>163</v>
      </c>
      <c r="B4" s="102" t="s">
        <v>189</v>
      </c>
      <c r="C4" s="78" t="s">
        <v>296</v>
      </c>
      <c r="D4" s="101"/>
    </row>
    <row r="5" spans="1:4" ht="19.95" customHeight="1" x14ac:dyDescent="0.3">
      <c r="A5" s="75" t="s">
        <v>68</v>
      </c>
      <c r="B5" s="75" t="s">
        <v>79</v>
      </c>
      <c r="C5" s="78" t="s">
        <v>296</v>
      </c>
      <c r="D5" s="76"/>
    </row>
    <row r="6" spans="1:4" ht="19.95" customHeight="1" x14ac:dyDescent="0.3">
      <c r="A6" s="99" t="s">
        <v>377</v>
      </c>
      <c r="B6" s="31" t="s">
        <v>4</v>
      </c>
      <c r="C6" s="78" t="s">
        <v>296</v>
      </c>
      <c r="D6" s="32"/>
    </row>
    <row r="7" spans="1:4" ht="19.95" customHeight="1" x14ac:dyDescent="0.3">
      <c r="A7" s="31" t="s">
        <v>69</v>
      </c>
      <c r="B7" s="31" t="s">
        <v>80</v>
      </c>
      <c r="C7" s="78" t="s">
        <v>296</v>
      </c>
      <c r="D7" s="32"/>
    </row>
    <row r="8" spans="1:4" ht="19.95" customHeight="1" x14ac:dyDescent="0.3">
      <c r="A8" s="102" t="s">
        <v>69</v>
      </c>
      <c r="B8" s="102" t="s">
        <v>81</v>
      </c>
      <c r="C8" s="78" t="s">
        <v>296</v>
      </c>
      <c r="D8" s="43"/>
    </row>
    <row r="9" spans="1:4" ht="19.95" customHeight="1" x14ac:dyDescent="0.3">
      <c r="A9" s="75" t="s">
        <v>354</v>
      </c>
      <c r="B9" s="75" t="s">
        <v>20</v>
      </c>
      <c r="C9" s="78" t="s">
        <v>296</v>
      </c>
      <c r="D9" s="101"/>
    </row>
    <row r="10" spans="1:4" ht="19.95" customHeight="1" x14ac:dyDescent="0.3">
      <c r="A10" s="42" t="s">
        <v>280</v>
      </c>
      <c r="B10" s="42" t="s">
        <v>281</v>
      </c>
      <c r="C10" s="78" t="s">
        <v>296</v>
      </c>
      <c r="D10" s="76"/>
    </row>
    <row r="11" spans="1:4" ht="19.95" customHeight="1" x14ac:dyDescent="0.3">
      <c r="A11" s="33" t="s">
        <v>59</v>
      </c>
      <c r="B11" s="33" t="s">
        <v>11</v>
      </c>
      <c r="C11" s="78" t="s">
        <v>296</v>
      </c>
      <c r="D11" s="32"/>
    </row>
    <row r="12" spans="1:4" ht="20.399999999999999" customHeight="1" x14ac:dyDescent="0.3">
      <c r="A12" s="42" t="s">
        <v>71</v>
      </c>
      <c r="B12" s="42" t="s">
        <v>83</v>
      </c>
      <c r="C12" s="78" t="s">
        <v>296</v>
      </c>
      <c r="D12" s="43"/>
    </row>
    <row r="13" spans="1:4" ht="19.95" customHeight="1" x14ac:dyDescent="0.3">
      <c r="A13" s="42" t="s">
        <v>273</v>
      </c>
      <c r="B13" s="42" t="s">
        <v>274</v>
      </c>
      <c r="C13" s="78" t="s">
        <v>296</v>
      </c>
      <c r="D13" s="101"/>
    </row>
    <row r="14" spans="1:4" ht="19.95" customHeight="1" x14ac:dyDescent="0.3">
      <c r="A14" s="86" t="s">
        <v>404</v>
      </c>
      <c r="B14" s="86" t="s">
        <v>95</v>
      </c>
      <c r="C14" s="78" t="s">
        <v>296</v>
      </c>
      <c r="D14" s="76"/>
    </row>
    <row r="15" spans="1:4" ht="19.95" customHeight="1" x14ac:dyDescent="0.3">
      <c r="A15" s="75" t="s">
        <v>355</v>
      </c>
      <c r="B15" s="75" t="s">
        <v>382</v>
      </c>
      <c r="C15" s="78" t="s">
        <v>296</v>
      </c>
      <c r="D15" s="32"/>
    </row>
    <row r="16" spans="1:4" ht="19.95" customHeight="1" x14ac:dyDescent="0.3">
      <c r="A16" s="100" t="s">
        <v>35</v>
      </c>
      <c r="B16" s="100" t="s">
        <v>48</v>
      </c>
      <c r="C16" s="78" t="s">
        <v>296</v>
      </c>
      <c r="D16" s="32"/>
    </row>
    <row r="17" spans="1:4" ht="19.95" customHeight="1" x14ac:dyDescent="0.3">
      <c r="A17" s="34" t="s">
        <v>113</v>
      </c>
      <c r="B17" s="34" t="s">
        <v>114</v>
      </c>
      <c r="C17" s="78" t="s">
        <v>296</v>
      </c>
      <c r="D17" s="43"/>
    </row>
    <row r="18" spans="1:4" ht="19.95" customHeight="1" x14ac:dyDescent="0.3">
      <c r="A18" s="34" t="s">
        <v>186</v>
      </c>
      <c r="B18" s="34" t="s">
        <v>190</v>
      </c>
      <c r="C18" s="78" t="s">
        <v>296</v>
      </c>
      <c r="D18" s="101"/>
    </row>
    <row r="19" spans="1:4" ht="19.95" customHeight="1" x14ac:dyDescent="0.3">
      <c r="A19" s="100" t="s">
        <v>121</v>
      </c>
      <c r="B19" s="100" t="s">
        <v>4</v>
      </c>
      <c r="C19" s="78" t="s">
        <v>296</v>
      </c>
      <c r="D19" s="76"/>
    </row>
    <row r="20" spans="1:4" ht="19.95" customHeight="1" x14ac:dyDescent="0.3">
      <c r="A20" s="100" t="s">
        <v>277</v>
      </c>
      <c r="B20" s="100" t="s">
        <v>278</v>
      </c>
      <c r="C20" s="78" t="s">
        <v>296</v>
      </c>
      <c r="D20" s="43"/>
    </row>
    <row r="21" spans="1:4" ht="19.95" customHeight="1" x14ac:dyDescent="0.3">
      <c r="A21" s="100" t="s">
        <v>282</v>
      </c>
      <c r="B21" s="100" t="s">
        <v>283</v>
      </c>
      <c r="C21" s="78" t="s">
        <v>296</v>
      </c>
      <c r="D21" s="43"/>
    </row>
    <row r="22" spans="1:4" ht="19.95" customHeight="1" x14ac:dyDescent="0.3">
      <c r="A22" s="100" t="s">
        <v>74</v>
      </c>
      <c r="B22" s="100" t="s">
        <v>86</v>
      </c>
      <c r="C22" s="78" t="s">
        <v>296</v>
      </c>
      <c r="D22" s="101"/>
    </row>
    <row r="23" spans="1:4" ht="19.95" customHeight="1" x14ac:dyDescent="0.3">
      <c r="A23" s="102" t="s">
        <v>75</v>
      </c>
      <c r="B23" s="102" t="s">
        <v>87</v>
      </c>
      <c r="C23" s="78" t="s">
        <v>296</v>
      </c>
      <c r="D23" s="76"/>
    </row>
    <row r="24" spans="1:4" ht="19.95" customHeight="1" x14ac:dyDescent="0.3">
      <c r="A24" s="100" t="s">
        <v>76</v>
      </c>
      <c r="B24" s="100" t="s">
        <v>20</v>
      </c>
      <c r="C24" s="78" t="s">
        <v>296</v>
      </c>
      <c r="D24" s="32"/>
    </row>
    <row r="25" spans="1:4" ht="19.95" customHeight="1" x14ac:dyDescent="0.3">
      <c r="A25" s="104" t="s">
        <v>287</v>
      </c>
      <c r="B25" s="104" t="s">
        <v>279</v>
      </c>
      <c r="C25" s="78" t="s">
        <v>296</v>
      </c>
      <c r="D25" s="32"/>
    </row>
    <row r="26" spans="1:4" ht="23.4" x14ac:dyDescent="0.3">
      <c r="A26" s="125" t="s">
        <v>31</v>
      </c>
      <c r="B26" s="126"/>
      <c r="C26" s="127">
        <f>COUNTA(C7:C22)</f>
        <v>16</v>
      </c>
      <c r="D26" s="54">
        <v>23</v>
      </c>
    </row>
  </sheetData>
  <sortState xmlns:xlrd2="http://schemas.microsoft.com/office/spreadsheetml/2017/richdata2" ref="A3:D25">
    <sortCondition ref="A3"/>
  </sortState>
  <mergeCells count="1">
    <mergeCell ref="A26:C2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&amp;LEnora ROÏC&amp;CAnnée scolaire
2019-2020&amp;RMédéric BRIAND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D24"/>
  <sheetViews>
    <sheetView view="pageLayout" zoomScaleNormal="100" zoomScaleSheetLayoutView="100" workbookViewId="0">
      <selection activeCell="D1" sqref="D1"/>
    </sheetView>
  </sheetViews>
  <sheetFormatPr baseColWidth="10" defaultColWidth="11.5546875" defaultRowHeight="14.4" x14ac:dyDescent="0.3"/>
  <cols>
    <col min="1" max="1" width="26.6640625" style="40" bestFit="1" customWidth="1"/>
    <col min="2" max="2" width="18.77734375" style="40" customWidth="1"/>
    <col min="3" max="3" width="11.77734375" style="40" customWidth="1"/>
    <col min="4" max="4" width="19.33203125" style="44" customWidth="1"/>
    <col min="5" max="16384" width="11.5546875" style="40"/>
  </cols>
  <sheetData>
    <row r="1" spans="1:4" x14ac:dyDescent="0.3">
      <c r="A1" s="38" t="s">
        <v>23</v>
      </c>
      <c r="B1" s="38" t="s">
        <v>24</v>
      </c>
      <c r="C1" s="38" t="s">
        <v>25</v>
      </c>
      <c r="D1" s="39"/>
    </row>
    <row r="2" spans="1:4" ht="23.4" x14ac:dyDescent="0.3">
      <c r="A2" s="77" t="s">
        <v>297</v>
      </c>
      <c r="B2" s="92"/>
      <c r="C2" s="90">
        <f>COUNTA(C3:C10)</f>
        <v>8</v>
      </c>
      <c r="D2" s="41"/>
    </row>
    <row r="3" spans="1:4" ht="19.95" customHeight="1" x14ac:dyDescent="0.3">
      <c r="A3" s="45" t="s">
        <v>192</v>
      </c>
      <c r="B3" s="45" t="s">
        <v>162</v>
      </c>
      <c r="C3" s="78" t="s">
        <v>297</v>
      </c>
      <c r="D3" s="43"/>
    </row>
    <row r="4" spans="1:4" ht="19.95" customHeight="1" x14ac:dyDescent="0.3">
      <c r="A4" s="75" t="s">
        <v>294</v>
      </c>
      <c r="B4" s="75" t="s">
        <v>295</v>
      </c>
      <c r="C4" s="78" t="s">
        <v>297</v>
      </c>
      <c r="D4" s="76"/>
    </row>
    <row r="5" spans="1:4" ht="19.95" customHeight="1" x14ac:dyDescent="0.3">
      <c r="A5" s="33" t="s">
        <v>70</v>
      </c>
      <c r="B5" s="33" t="s">
        <v>82</v>
      </c>
      <c r="C5" s="78" t="s">
        <v>297</v>
      </c>
      <c r="D5" s="32"/>
    </row>
    <row r="6" spans="1:4" ht="19.95" customHeight="1" x14ac:dyDescent="0.3">
      <c r="A6" s="46" t="s">
        <v>275</v>
      </c>
      <c r="B6" s="46" t="s">
        <v>276</v>
      </c>
      <c r="C6" s="78" t="s">
        <v>297</v>
      </c>
      <c r="D6" s="43"/>
    </row>
    <row r="7" spans="1:4" ht="19.95" customHeight="1" x14ac:dyDescent="0.3">
      <c r="A7" s="45" t="s">
        <v>72</v>
      </c>
      <c r="B7" s="45" t="s">
        <v>84</v>
      </c>
      <c r="C7" s="78" t="s">
        <v>297</v>
      </c>
      <c r="D7" s="76"/>
    </row>
    <row r="8" spans="1:4" s="30" customFormat="1" ht="18" customHeight="1" x14ac:dyDescent="0.3">
      <c r="A8" s="45" t="s">
        <v>2</v>
      </c>
      <c r="B8" s="45" t="s">
        <v>56</v>
      </c>
      <c r="C8" s="78" t="s">
        <v>297</v>
      </c>
      <c r="D8" s="43"/>
    </row>
    <row r="9" spans="1:4" s="30" customFormat="1" ht="18" customHeight="1" x14ac:dyDescent="0.3">
      <c r="A9" s="45" t="s">
        <v>73</v>
      </c>
      <c r="B9" s="45" t="s">
        <v>85</v>
      </c>
      <c r="C9" s="78" t="s">
        <v>364</v>
      </c>
      <c r="D9" s="76"/>
    </row>
    <row r="10" spans="1:4" s="30" customFormat="1" ht="18" customHeight="1" x14ac:dyDescent="0.3">
      <c r="A10" s="83" t="s">
        <v>384</v>
      </c>
      <c r="B10" s="83" t="s">
        <v>385</v>
      </c>
      <c r="C10" s="78" t="s">
        <v>297</v>
      </c>
      <c r="D10" s="32"/>
    </row>
    <row r="11" spans="1:4" ht="23.4" x14ac:dyDescent="0.3">
      <c r="A11" s="77" t="s">
        <v>402</v>
      </c>
      <c r="B11" s="35"/>
      <c r="C11" s="90">
        <f>COUNTA(C12:C23)</f>
        <v>12</v>
      </c>
      <c r="D11" s="36"/>
    </row>
    <row r="12" spans="1:4" ht="20.100000000000001" customHeight="1" x14ac:dyDescent="0.3">
      <c r="A12" s="52" t="s">
        <v>66</v>
      </c>
      <c r="B12" s="52" t="s">
        <v>77</v>
      </c>
      <c r="C12" s="78" t="s">
        <v>402</v>
      </c>
      <c r="D12" s="43"/>
    </row>
    <row r="13" spans="1:4" ht="20.100000000000001" customHeight="1" x14ac:dyDescent="0.3">
      <c r="A13" s="83" t="s">
        <v>378</v>
      </c>
      <c r="B13" s="83" t="s">
        <v>42</v>
      </c>
      <c r="C13" s="78" t="s">
        <v>402</v>
      </c>
      <c r="D13" s="76"/>
    </row>
    <row r="14" spans="1:4" ht="20.100000000000001" customHeight="1" x14ac:dyDescent="0.3">
      <c r="A14" s="103" t="s">
        <v>403</v>
      </c>
      <c r="B14" s="103" t="s">
        <v>41</v>
      </c>
      <c r="C14" s="78" t="s">
        <v>402</v>
      </c>
      <c r="D14" s="32"/>
    </row>
    <row r="15" spans="1:4" ht="20.100000000000001" customHeight="1" x14ac:dyDescent="0.3">
      <c r="A15" s="100" t="s">
        <v>39</v>
      </c>
      <c r="B15" s="100" t="s">
        <v>40</v>
      </c>
      <c r="C15" s="78" t="s">
        <v>402</v>
      </c>
      <c r="D15" s="43"/>
    </row>
    <row r="16" spans="1:4" ht="20.100000000000001" customHeight="1" x14ac:dyDescent="0.3">
      <c r="A16" s="100" t="s">
        <v>126</v>
      </c>
      <c r="B16" s="100" t="s">
        <v>15</v>
      </c>
      <c r="C16" s="78" t="s">
        <v>402</v>
      </c>
      <c r="D16" s="76"/>
    </row>
    <row r="17" spans="1:4" ht="20.100000000000001" customHeight="1" x14ac:dyDescent="0.3">
      <c r="A17" s="34" t="s">
        <v>60</v>
      </c>
      <c r="B17" s="34" t="s">
        <v>7</v>
      </c>
      <c r="C17" s="78" t="s">
        <v>402</v>
      </c>
      <c r="D17" s="32"/>
    </row>
    <row r="18" spans="1:4" ht="20.100000000000001" customHeight="1" x14ac:dyDescent="0.3">
      <c r="A18" s="51" t="s">
        <v>55</v>
      </c>
      <c r="B18" s="51" t="s">
        <v>5</v>
      </c>
      <c r="C18" s="78" t="s">
        <v>402</v>
      </c>
      <c r="D18" s="43"/>
    </row>
    <row r="19" spans="1:4" ht="20.100000000000001" customHeight="1" x14ac:dyDescent="0.3">
      <c r="A19" s="52" t="s">
        <v>134</v>
      </c>
      <c r="B19" s="53" t="s">
        <v>135</v>
      </c>
      <c r="C19" s="78" t="s">
        <v>402</v>
      </c>
      <c r="D19" s="76"/>
    </row>
    <row r="20" spans="1:4" ht="20.100000000000001" customHeight="1" x14ac:dyDescent="0.3">
      <c r="A20" s="51" t="s">
        <v>129</v>
      </c>
      <c r="B20" s="51" t="s">
        <v>65</v>
      </c>
      <c r="C20" s="78" t="s">
        <v>402</v>
      </c>
      <c r="D20" s="43"/>
    </row>
    <row r="21" spans="1:4" ht="20.100000000000001" customHeight="1" x14ac:dyDescent="0.3">
      <c r="A21" s="34" t="s">
        <v>270</v>
      </c>
      <c r="B21" s="34" t="s">
        <v>4</v>
      </c>
      <c r="C21" s="78" t="s">
        <v>402</v>
      </c>
      <c r="D21" s="43"/>
    </row>
    <row r="22" spans="1:4" ht="20.100000000000001" customHeight="1" x14ac:dyDescent="0.3">
      <c r="A22" s="83" t="s">
        <v>357</v>
      </c>
      <c r="B22" s="83" t="s">
        <v>372</v>
      </c>
      <c r="C22" s="78" t="s">
        <v>402</v>
      </c>
      <c r="D22" s="76"/>
    </row>
    <row r="23" spans="1:4" ht="20.100000000000001" customHeight="1" x14ac:dyDescent="0.3">
      <c r="A23" s="34" t="s">
        <v>111</v>
      </c>
      <c r="B23" s="34" t="s">
        <v>112</v>
      </c>
      <c r="C23" s="78" t="s">
        <v>402</v>
      </c>
      <c r="D23" s="32"/>
    </row>
    <row r="24" spans="1:4" ht="23.4" x14ac:dyDescent="0.3">
      <c r="A24" s="128" t="s">
        <v>31</v>
      </c>
      <c r="B24" s="129"/>
      <c r="C24" s="130"/>
      <c r="D24" s="37">
        <v>20</v>
      </c>
    </row>
  </sheetData>
  <sortState xmlns:xlrd2="http://schemas.microsoft.com/office/spreadsheetml/2017/richdata2" ref="A12:D23">
    <sortCondition ref="A12"/>
  </sortState>
  <mergeCells count="1">
    <mergeCell ref="A24:C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&amp;LSandrine TRONSON&amp;CAnnée scolaire
2019-2020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D31"/>
  <sheetViews>
    <sheetView view="pageLayout" zoomScale="77" zoomScaleNormal="65" zoomScaleSheetLayoutView="110" zoomScalePageLayoutView="77" workbookViewId="0">
      <selection activeCell="D3" sqref="D3"/>
    </sheetView>
  </sheetViews>
  <sheetFormatPr baseColWidth="10" defaultColWidth="11.5546875" defaultRowHeight="14.4" x14ac:dyDescent="0.3"/>
  <cols>
    <col min="1" max="1" width="21.5546875" style="15" customWidth="1"/>
    <col min="2" max="2" width="20.21875" style="15" customWidth="1"/>
    <col min="3" max="16384" width="11.5546875" style="15"/>
  </cols>
  <sheetData>
    <row r="1" spans="1:4" x14ac:dyDescent="0.3">
      <c r="A1" s="13" t="s">
        <v>23</v>
      </c>
      <c r="B1" s="13" t="s">
        <v>24</v>
      </c>
      <c r="C1" s="13" t="s">
        <v>25</v>
      </c>
      <c r="D1" s="14"/>
    </row>
    <row r="2" spans="1:4" ht="23.4" x14ac:dyDescent="0.3">
      <c r="A2" s="77" t="s">
        <v>397</v>
      </c>
      <c r="B2" s="94"/>
      <c r="C2" s="89">
        <f>COUNTA(C3:C30)</f>
        <v>28</v>
      </c>
      <c r="D2" s="94"/>
    </row>
    <row r="3" spans="1:4" ht="19.95" customHeight="1" x14ac:dyDescent="0.3">
      <c r="A3" s="100" t="s">
        <v>292</v>
      </c>
      <c r="B3" s="100" t="s">
        <v>293</v>
      </c>
      <c r="C3" s="78" t="s">
        <v>397</v>
      </c>
      <c r="D3" s="101"/>
    </row>
    <row r="4" spans="1:4" ht="19.95" customHeight="1" x14ac:dyDescent="0.3">
      <c r="A4" s="100" t="s">
        <v>267</v>
      </c>
      <c r="B4" s="100" t="s">
        <v>288</v>
      </c>
      <c r="C4" s="78" t="s">
        <v>397</v>
      </c>
      <c r="D4" s="101"/>
    </row>
    <row r="5" spans="1:4" ht="19.95" customHeight="1" x14ac:dyDescent="0.3">
      <c r="A5" s="100" t="s">
        <v>127</v>
      </c>
      <c r="B5" s="100" t="s">
        <v>128</v>
      </c>
      <c r="C5" s="78" t="s">
        <v>397</v>
      </c>
      <c r="D5" s="101"/>
    </row>
    <row r="6" spans="1:4" ht="19.95" customHeight="1" x14ac:dyDescent="0.3">
      <c r="A6" s="83" t="s">
        <v>116</v>
      </c>
      <c r="B6" s="83" t="s">
        <v>117</v>
      </c>
      <c r="C6" s="78" t="s">
        <v>397</v>
      </c>
      <c r="D6" s="76"/>
    </row>
    <row r="7" spans="1:4" ht="19.95" customHeight="1" x14ac:dyDescent="0.3">
      <c r="A7" s="83" t="s">
        <v>398</v>
      </c>
      <c r="B7" s="83" t="s">
        <v>399</v>
      </c>
      <c r="C7" s="78" t="s">
        <v>397</v>
      </c>
      <c r="D7" s="101"/>
    </row>
    <row r="8" spans="1:4" ht="19.95" customHeight="1" x14ac:dyDescent="0.3">
      <c r="A8" s="100" t="s">
        <v>88</v>
      </c>
      <c r="B8" s="100" t="s">
        <v>89</v>
      </c>
      <c r="C8" s="78" t="s">
        <v>397</v>
      </c>
      <c r="D8" s="101"/>
    </row>
    <row r="9" spans="1:4" ht="19.95" customHeight="1" x14ac:dyDescent="0.3">
      <c r="A9" s="100" t="s">
        <v>1</v>
      </c>
      <c r="B9" s="100" t="s">
        <v>53</v>
      </c>
      <c r="C9" s="78" t="s">
        <v>397</v>
      </c>
      <c r="D9" s="101"/>
    </row>
    <row r="10" spans="1:4" ht="19.95" customHeight="1" x14ac:dyDescent="0.3">
      <c r="A10" s="100" t="s">
        <v>115</v>
      </c>
      <c r="B10" s="100" t="s">
        <v>7</v>
      </c>
      <c r="C10" s="78" t="s">
        <v>397</v>
      </c>
      <c r="D10" s="76"/>
    </row>
    <row r="11" spans="1:4" ht="19.95" customHeight="1" x14ac:dyDescent="0.3">
      <c r="A11" s="100" t="s">
        <v>49</v>
      </c>
      <c r="B11" s="100" t="s">
        <v>50</v>
      </c>
      <c r="C11" s="78" t="s">
        <v>397</v>
      </c>
      <c r="D11" s="101"/>
    </row>
    <row r="12" spans="1:4" ht="19.95" customHeight="1" x14ac:dyDescent="0.3">
      <c r="A12" s="100" t="s">
        <v>268</v>
      </c>
      <c r="B12" s="100" t="s">
        <v>13</v>
      </c>
      <c r="C12" s="78" t="s">
        <v>397</v>
      </c>
      <c r="D12" s="101"/>
    </row>
    <row r="13" spans="1:4" ht="19.95" customHeight="1" x14ac:dyDescent="0.3">
      <c r="A13" s="100" t="s">
        <v>90</v>
      </c>
      <c r="B13" s="100" t="s">
        <v>43</v>
      </c>
      <c r="C13" s="78" t="s">
        <v>397</v>
      </c>
      <c r="D13" s="101"/>
    </row>
    <row r="14" spans="1:4" ht="19.95" customHeight="1" x14ac:dyDescent="0.3">
      <c r="A14" s="83" t="s">
        <v>358</v>
      </c>
      <c r="B14" s="83" t="s">
        <v>374</v>
      </c>
      <c r="C14" s="78" t="s">
        <v>397</v>
      </c>
      <c r="D14" s="76"/>
    </row>
    <row r="15" spans="1:4" ht="19.95" customHeight="1" x14ac:dyDescent="0.3">
      <c r="A15" s="100" t="s">
        <v>130</v>
      </c>
      <c r="B15" s="100" t="s">
        <v>131</v>
      </c>
      <c r="C15" s="78" t="s">
        <v>397</v>
      </c>
      <c r="D15" s="101"/>
    </row>
    <row r="16" spans="1:4" ht="19.95" customHeight="1" x14ac:dyDescent="0.3">
      <c r="A16" s="100" t="s">
        <v>54</v>
      </c>
      <c r="B16" s="100" t="s">
        <v>27</v>
      </c>
      <c r="C16" s="78" t="s">
        <v>397</v>
      </c>
      <c r="D16" s="101"/>
    </row>
    <row r="17" spans="1:4" ht="19.95" customHeight="1" x14ac:dyDescent="0.3">
      <c r="A17" s="100" t="s">
        <v>132</v>
      </c>
      <c r="B17" s="100" t="s">
        <v>10</v>
      </c>
      <c r="C17" s="78" t="s">
        <v>397</v>
      </c>
      <c r="D17" s="101"/>
    </row>
    <row r="18" spans="1:4" ht="19.95" customHeight="1" x14ac:dyDescent="0.3">
      <c r="A18" s="100" t="s">
        <v>133</v>
      </c>
      <c r="B18" s="100" t="s">
        <v>5</v>
      </c>
      <c r="C18" s="78" t="s">
        <v>397</v>
      </c>
      <c r="D18" s="76"/>
    </row>
    <row r="19" spans="1:4" ht="19.95" customHeight="1" x14ac:dyDescent="0.3">
      <c r="A19" s="100" t="s">
        <v>124</v>
      </c>
      <c r="B19" s="100" t="s">
        <v>125</v>
      </c>
      <c r="C19" s="78" t="s">
        <v>397</v>
      </c>
      <c r="D19" s="101"/>
    </row>
    <row r="20" spans="1:4" ht="19.95" customHeight="1" x14ac:dyDescent="0.3">
      <c r="A20" s="100" t="s">
        <v>136</v>
      </c>
      <c r="B20" s="100" t="s">
        <v>137</v>
      </c>
      <c r="C20" s="78" t="s">
        <v>397</v>
      </c>
      <c r="D20" s="101"/>
    </row>
    <row r="21" spans="1:4" ht="19.95" customHeight="1" x14ac:dyDescent="0.3">
      <c r="A21" s="100" t="s">
        <v>122</v>
      </c>
      <c r="B21" s="100" t="s">
        <v>123</v>
      </c>
      <c r="C21" s="78" t="s">
        <v>397</v>
      </c>
      <c r="D21" s="101"/>
    </row>
    <row r="22" spans="1:4" ht="19.95" customHeight="1" x14ac:dyDescent="0.3">
      <c r="A22" s="100" t="s">
        <v>0</v>
      </c>
      <c r="B22" s="100" t="s">
        <v>17</v>
      </c>
      <c r="C22" s="78" t="s">
        <v>397</v>
      </c>
      <c r="D22" s="76"/>
    </row>
    <row r="23" spans="1:4" ht="19.95" customHeight="1" x14ac:dyDescent="0.3">
      <c r="A23" s="100" t="s">
        <v>264</v>
      </c>
      <c r="B23" s="100" t="s">
        <v>29</v>
      </c>
      <c r="C23" s="78" t="s">
        <v>397</v>
      </c>
      <c r="D23" s="101"/>
    </row>
    <row r="24" spans="1:4" ht="19.95" customHeight="1" x14ac:dyDescent="0.3">
      <c r="A24" s="100" t="s">
        <v>97</v>
      </c>
      <c r="B24" s="100" t="s">
        <v>91</v>
      </c>
      <c r="C24" s="78" t="s">
        <v>397</v>
      </c>
      <c r="D24" s="101"/>
    </row>
    <row r="25" spans="1:4" ht="19.95" customHeight="1" x14ac:dyDescent="0.3">
      <c r="A25" s="102" t="s">
        <v>271</v>
      </c>
      <c r="B25" s="102" t="s">
        <v>272</v>
      </c>
      <c r="C25" s="78" t="s">
        <v>397</v>
      </c>
      <c r="D25" s="101"/>
    </row>
    <row r="26" spans="1:4" ht="19.95" customHeight="1" x14ac:dyDescent="0.3">
      <c r="A26" s="100" t="s">
        <v>37</v>
      </c>
      <c r="B26" s="100" t="s">
        <v>38</v>
      </c>
      <c r="C26" s="78" t="s">
        <v>397</v>
      </c>
      <c r="D26" s="76"/>
    </row>
    <row r="27" spans="1:4" ht="19.95" customHeight="1" x14ac:dyDescent="0.3">
      <c r="A27" s="83" t="s">
        <v>356</v>
      </c>
      <c r="B27" s="83" t="s">
        <v>373</v>
      </c>
      <c r="C27" s="78" t="s">
        <v>397</v>
      </c>
      <c r="D27" s="101"/>
    </row>
    <row r="28" spans="1:4" ht="19.95" customHeight="1" x14ac:dyDescent="0.3">
      <c r="A28" s="83" t="s">
        <v>400</v>
      </c>
      <c r="B28" s="83" t="s">
        <v>401</v>
      </c>
      <c r="C28" s="78" t="s">
        <v>397</v>
      </c>
      <c r="D28" s="101"/>
    </row>
    <row r="29" spans="1:4" ht="19.95" customHeight="1" x14ac:dyDescent="0.3">
      <c r="A29" s="100" t="s">
        <v>3</v>
      </c>
      <c r="B29" s="100" t="s">
        <v>11</v>
      </c>
      <c r="C29" s="78" t="s">
        <v>397</v>
      </c>
      <c r="D29" s="101"/>
    </row>
    <row r="30" spans="1:4" ht="19.95" customHeight="1" x14ac:dyDescent="0.3">
      <c r="A30" s="100" t="s">
        <v>266</v>
      </c>
      <c r="B30" s="100" t="s">
        <v>269</v>
      </c>
      <c r="C30" s="78" t="s">
        <v>397</v>
      </c>
      <c r="D30" s="76"/>
    </row>
    <row r="31" spans="1:4" ht="23.4" x14ac:dyDescent="0.3">
      <c r="A31" s="131" t="s">
        <v>31</v>
      </c>
      <c r="B31" s="132"/>
      <c r="C31" s="133"/>
      <c r="D31" s="21">
        <v>28</v>
      </c>
    </row>
  </sheetData>
  <sortState xmlns:xlrd2="http://schemas.microsoft.com/office/spreadsheetml/2017/richdata2" ref="A3:D30">
    <sortCondition ref="A3"/>
  </sortState>
  <mergeCells count="1">
    <mergeCell ref="A31:C3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&amp;LBruno BOULAY&amp;CAnnée scolaire
2019-2020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2</vt:i4>
      </vt:variant>
    </vt:vector>
  </HeadingPairs>
  <TitlesOfParts>
    <vt:vector size="12" baseType="lpstr">
      <vt:lpstr>TPS - PS A</vt:lpstr>
      <vt:lpstr>PS B - MS A</vt:lpstr>
      <vt:lpstr>MS B - GS A</vt:lpstr>
      <vt:lpstr>GS B</vt:lpstr>
      <vt:lpstr>CP</vt:lpstr>
      <vt:lpstr>CE1</vt:lpstr>
      <vt:lpstr> CE2 A</vt:lpstr>
      <vt:lpstr>CE2 B - CM1 A</vt:lpstr>
      <vt:lpstr>CM1 B</vt:lpstr>
      <vt:lpstr>CM2</vt:lpstr>
      <vt:lpstr>'CE2 B - CM1 A'!Zone_d_impression</vt:lpstr>
      <vt:lpstr>'CM2'!Zone_d_impression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Lebatard</dc:creator>
  <cp:lastModifiedBy>Karl Lebatard</cp:lastModifiedBy>
  <cp:lastPrinted>2019-08-29T17:18:30Z</cp:lastPrinted>
  <dcterms:created xsi:type="dcterms:W3CDTF">2009-09-07T09:01:47Z</dcterms:created>
  <dcterms:modified xsi:type="dcterms:W3CDTF">2019-08-29T17:18:48Z</dcterms:modified>
</cp:coreProperties>
</file>